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DAD\debtaug2020\"/>
    </mc:Choice>
  </mc:AlternateContent>
  <bookViews>
    <workbookView xWindow="0" yWindow="0" windowWidth="20490" windowHeight="7050"/>
  </bookViews>
  <sheets>
    <sheet name="August 2020" sheetId="1" r:id="rId1"/>
    <sheet name="actul DS August 2020 " sheetId="18" r:id="rId2"/>
    <sheet name="contingentAugust2020" sheetId="3" r:id="rId3"/>
    <sheet name="graphs   (2)" sheetId="16" r:id="rId4"/>
  </sheets>
  <definedNames>
    <definedName name="_xlnm.Print_Area" localSheetId="1">'actul DS August 2020 '!$A$1:$AH$72</definedName>
    <definedName name="_xlnm.Print_Area" localSheetId="0">'August 2020'!$A$1:$AD$160</definedName>
    <definedName name="_xlnm.Print_Area" localSheetId="2">contingentAugust2020!$A$1:$AC$35</definedName>
    <definedName name="_xlnm.Print_Area" localSheetId="3">'graphs   (2)'!$A$1:$J$128</definedName>
  </definedNames>
  <calcPr calcId="162913"/>
</workbook>
</file>

<file path=xl/sharedStrings.xml><?xml version="1.0" encoding="utf-8"?>
<sst xmlns="http://schemas.openxmlformats.org/spreadsheetml/2006/main" count="357" uniqueCount="182">
  <si>
    <t xml:space="preserve">                P a r t i c u l a r s</t>
  </si>
  <si>
    <t>Jan</t>
  </si>
  <si>
    <t xml:space="preserve">A.  National Government (NG) Debt </t>
  </si>
  <si>
    <t>NATIONAL GOVERNMENT</t>
  </si>
  <si>
    <t xml:space="preserve">      Growth rate (%)</t>
  </si>
  <si>
    <t xml:space="preserve">% Distribution </t>
  </si>
  <si>
    <t>Domestic</t>
  </si>
  <si>
    <t>Short-term</t>
  </si>
  <si>
    <t>Medium-term</t>
  </si>
  <si>
    <t>Long-term</t>
  </si>
  <si>
    <t>% Distribution</t>
  </si>
  <si>
    <t>Treasury Bills</t>
  </si>
  <si>
    <t>Treasury Bonds</t>
  </si>
  <si>
    <t>Loans</t>
  </si>
  <si>
    <t>% distribution</t>
  </si>
  <si>
    <t>Multilateral</t>
  </si>
  <si>
    <t>Bilateral</t>
  </si>
  <si>
    <t>Commercial</t>
  </si>
  <si>
    <t>US Dollar Bonds/Notes</t>
  </si>
  <si>
    <t>Eurobonds</t>
  </si>
  <si>
    <t>Yen Bonds</t>
  </si>
  <si>
    <t>US DollarBonds/Notes</t>
  </si>
  <si>
    <t>US Dollar</t>
  </si>
  <si>
    <t>Japanese Yen</t>
  </si>
  <si>
    <t>Euro</t>
  </si>
  <si>
    <t>Other currencies</t>
  </si>
  <si>
    <t>TOTAL DEBT SERVICE (P Million)</t>
  </si>
  <si>
    <t>Principal Payments</t>
  </si>
  <si>
    <t>Interest Payments</t>
  </si>
  <si>
    <t>As % of NG Expenditures</t>
  </si>
  <si>
    <t xml:space="preserve">As % of NG Revenues </t>
  </si>
  <si>
    <t>Total Interest Payments</t>
  </si>
  <si>
    <t xml:space="preserve"> </t>
  </si>
  <si>
    <t>T O T A L</t>
  </si>
  <si>
    <t>As % of GDP</t>
  </si>
  <si>
    <t xml:space="preserve">   Domestic</t>
  </si>
  <si>
    <t xml:space="preserve">    Domestic</t>
  </si>
  <si>
    <t>Total Debt Service</t>
  </si>
  <si>
    <t>B. National Government Debt Service</t>
  </si>
  <si>
    <t>As of the Period Indicated</t>
  </si>
  <si>
    <t xml:space="preserve">NG Direct Guarantee </t>
  </si>
  <si>
    <t>Assumed GFI Guarantee</t>
  </si>
  <si>
    <t>Memo Item:</t>
  </si>
  <si>
    <t>(In Million Pesos)</t>
  </si>
  <si>
    <t>As % of NG Expenditures+Principal</t>
  </si>
  <si>
    <r>
      <t xml:space="preserve"> ...  </t>
    </r>
    <r>
      <rPr>
        <sz val="10"/>
        <rFont val="Arial"/>
        <family val="2"/>
      </rPr>
      <t xml:space="preserve"> - Resulting figures are not comparable</t>
    </r>
  </si>
  <si>
    <t>CY 2004</t>
  </si>
  <si>
    <t>CY 2005</t>
  </si>
  <si>
    <t>CY 2006</t>
  </si>
  <si>
    <t>Total</t>
  </si>
  <si>
    <t xml:space="preserve">Forex Rate Used (P/US$) </t>
  </si>
  <si>
    <t>Prepared by: Statistical Data Analysis Div., Bureau of the Treasury</t>
  </si>
  <si>
    <t>CY2006</t>
  </si>
  <si>
    <t>CY 2009</t>
  </si>
  <si>
    <t>Short Term</t>
  </si>
  <si>
    <t>Medium Term</t>
  </si>
  <si>
    <t>Long Term</t>
  </si>
  <si>
    <t>Other Currencies</t>
  </si>
  <si>
    <t>Feb</t>
  </si>
  <si>
    <t>% of GNI</t>
  </si>
  <si>
    <t xml:space="preserve">% of GDP </t>
  </si>
  <si>
    <t>Peso Denominated Bonds</t>
  </si>
  <si>
    <t xml:space="preserve">GNI </t>
  </si>
  <si>
    <t>GDP</t>
  </si>
  <si>
    <t>CY 2012</t>
  </si>
  <si>
    <t xml:space="preserve">   (including Guaranteed  Liabilities)</t>
  </si>
  <si>
    <t xml:space="preserve">  Actual NG Outstanding Debt</t>
  </si>
  <si>
    <t xml:space="preserve">  Total NG Outstanding Debt</t>
  </si>
  <si>
    <t>External</t>
  </si>
  <si>
    <t xml:space="preserve">   External</t>
  </si>
  <si>
    <t>EXTERNAL DEBT</t>
  </si>
  <si>
    <t xml:space="preserve">    External</t>
  </si>
  <si>
    <t>PhP</t>
  </si>
  <si>
    <t xml:space="preserve">Total NG Debt </t>
  </si>
  <si>
    <t>.</t>
  </si>
  <si>
    <t>CY 2013</t>
  </si>
  <si>
    <t xml:space="preserve">  As % of GDP</t>
  </si>
  <si>
    <t>CY 2014</t>
  </si>
  <si>
    <t>Local</t>
  </si>
  <si>
    <t>Foreign</t>
  </si>
  <si>
    <t>DEBT INDICATORS</t>
  </si>
  <si>
    <t>CY 2007</t>
  </si>
  <si>
    <t>CY 2008</t>
  </si>
  <si>
    <t>CY2007</t>
  </si>
  <si>
    <t>CY2008</t>
  </si>
  <si>
    <t>CY2004</t>
  </si>
  <si>
    <t>CY2005</t>
  </si>
  <si>
    <t>As % of NG Revenues</t>
  </si>
  <si>
    <t xml:space="preserve">  Domestic </t>
  </si>
  <si>
    <t xml:space="preserve">  External </t>
  </si>
  <si>
    <t xml:space="preserve">External </t>
  </si>
  <si>
    <t xml:space="preserve">Domestic </t>
  </si>
  <si>
    <t>CY 2015</t>
  </si>
  <si>
    <t>USD</t>
  </si>
  <si>
    <t>JPY</t>
  </si>
  <si>
    <t xml:space="preserve">   Direct Liablities</t>
  </si>
  <si>
    <t xml:space="preserve">   Assumed Liabilities  </t>
  </si>
  <si>
    <t>Debt Securities</t>
  </si>
  <si>
    <t xml:space="preserve">   Direct Liabilities</t>
  </si>
  <si>
    <t xml:space="preserve">  o.w.  Loans</t>
  </si>
  <si>
    <t xml:space="preserve">         External Debt  Securities</t>
  </si>
  <si>
    <t xml:space="preserve">External  </t>
  </si>
  <si>
    <t xml:space="preserve">     NG Expenditures</t>
  </si>
  <si>
    <t xml:space="preserve">     NG Revenues</t>
  </si>
  <si>
    <t>Note:</t>
  </si>
  <si>
    <t>CY 2016</t>
  </si>
  <si>
    <t>NG DEBT SERVICE (GFS CLASSIFICATION)</t>
  </si>
  <si>
    <t>Total Principal Payments</t>
  </si>
  <si>
    <t>Domestic  1/</t>
  </si>
  <si>
    <t>External   2/</t>
  </si>
  <si>
    <t xml:space="preserve"> Growth rate (%)</t>
  </si>
  <si>
    <t xml:space="preserve">      (US$ Million)</t>
  </si>
  <si>
    <t>By Type of Currency</t>
  </si>
  <si>
    <t>By Maturity</t>
  </si>
  <si>
    <t>By Type of Borrowing</t>
  </si>
  <si>
    <t>By Type of Liability</t>
  </si>
  <si>
    <t>By Creditor Type ($ Million)</t>
  </si>
  <si>
    <t>By Type of Issuance</t>
  </si>
  <si>
    <t>By Type of Liability ($ Million)</t>
  </si>
  <si>
    <t>By Type of Liability (P Million)</t>
  </si>
  <si>
    <t xml:space="preserve">   Assumed Liabilities b/</t>
  </si>
  <si>
    <t>Treasury Bonds/Notes a/</t>
  </si>
  <si>
    <t>Treasury Bills a/</t>
  </si>
  <si>
    <t>3/  Includes IP figures yet to be released as part of February COR</t>
  </si>
  <si>
    <t>4/  Preliminary; details not yet available as part of March COR</t>
  </si>
  <si>
    <t>2/  Includes Bond Exchange</t>
  </si>
  <si>
    <t>BY TYPE OF CURRENCY</t>
  </si>
  <si>
    <t xml:space="preserve">     Growth rate (%)</t>
  </si>
  <si>
    <t xml:space="preserve"> Short-term</t>
  </si>
  <si>
    <t xml:space="preserve"> Amount in pesos</t>
  </si>
  <si>
    <t xml:space="preserve"> Medium-term</t>
  </si>
  <si>
    <t xml:space="preserve"> Long-term</t>
  </si>
  <si>
    <t xml:space="preserve">  % Distribution</t>
  </si>
  <si>
    <t xml:space="preserve">    Local</t>
  </si>
  <si>
    <t xml:space="preserve">    Foreign</t>
  </si>
  <si>
    <r>
      <t xml:space="preserve">         Foreign Currency Denominated </t>
    </r>
    <r>
      <rPr>
        <b/>
        <sz val="10"/>
        <rFont val="Arial"/>
        <family val="2"/>
      </rPr>
      <t>(P Million)</t>
    </r>
  </si>
  <si>
    <r>
      <t xml:space="preserve">         Peso Denominated </t>
    </r>
    <r>
      <rPr>
        <b/>
        <sz val="10"/>
        <rFont val="Arial"/>
        <family val="2"/>
      </rPr>
      <t>(P Million)</t>
    </r>
  </si>
  <si>
    <r>
      <t xml:space="preserve">Domestic </t>
    </r>
    <r>
      <rPr>
        <b/>
        <sz val="10"/>
        <rFont val="Arial"/>
        <family val="2"/>
      </rPr>
      <t>(P Million)</t>
    </r>
  </si>
  <si>
    <r>
      <t xml:space="preserve">External </t>
    </r>
    <r>
      <rPr>
        <b/>
        <sz val="10"/>
        <rFont val="Arial"/>
        <family val="2"/>
      </rPr>
      <t>(P Million)</t>
    </r>
  </si>
  <si>
    <r>
      <t xml:space="preserve">DOMESTIC DEBT </t>
    </r>
    <r>
      <rPr>
        <b/>
        <sz val="10"/>
        <rFont val="Arial"/>
        <family val="2"/>
      </rPr>
      <t>(P Million</t>
    </r>
    <r>
      <rPr>
        <b/>
        <sz val="11"/>
        <rFont val="Arial"/>
        <family val="2"/>
      </rPr>
      <t>)</t>
    </r>
  </si>
  <si>
    <t>By Maturity ($ Million)</t>
  </si>
  <si>
    <t>National Government Outstanding Guaranteed  Debt *</t>
  </si>
  <si>
    <t>BY TYPE OF INSTRUMENT</t>
  </si>
  <si>
    <t>IPPs and equivalent projects</t>
  </si>
  <si>
    <t xml:space="preserve">*  Includes NG direct guarantee and NG assumed GFI guarantee only. Excludes obligations arising from BOTs, </t>
  </si>
  <si>
    <t xml:space="preserve">c/  Includes P350 M restoration of NG assumed obligations under PNB </t>
  </si>
  <si>
    <t xml:space="preserve">a/   Includes issuances to CB-BOL </t>
  </si>
  <si>
    <t>b/  Assumed loans of DBP, NDC, PNB</t>
  </si>
  <si>
    <r>
      <t>OUTSTANDING DEBT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>*</t>
    </r>
  </si>
  <si>
    <t>CY 2017</t>
  </si>
  <si>
    <t>Chinese Yuan Bonds</t>
  </si>
  <si>
    <t>Peso Global Bonds</t>
  </si>
  <si>
    <t>% of GDP</t>
  </si>
  <si>
    <t>Total Guaranteed Debt</t>
  </si>
  <si>
    <t>BY MATURITY **</t>
  </si>
  <si>
    <t>**  Original Maturity</t>
  </si>
  <si>
    <t xml:space="preserve">     *  Excludes contingent liabilities payable upon demand</t>
  </si>
  <si>
    <t>CY 2018</t>
  </si>
  <si>
    <t>CY 2019</t>
  </si>
  <si>
    <t xml:space="preserve">Jan </t>
  </si>
  <si>
    <t>1/  Actual redemption from Bond Sinking Fund, A/R Bonds redemption,</t>
  </si>
  <si>
    <t>Mar</t>
  </si>
  <si>
    <t>Apr</t>
  </si>
  <si>
    <t>Q1</t>
  </si>
  <si>
    <t>Q2</t>
  </si>
  <si>
    <t xml:space="preserve">     Domestic Bond Exchange </t>
  </si>
  <si>
    <t>May</t>
  </si>
  <si>
    <t>Aug</t>
  </si>
  <si>
    <t xml:space="preserve">CY 2020      </t>
  </si>
  <si>
    <t>P a r t i c u l a r s</t>
  </si>
  <si>
    <t>S1</t>
  </si>
  <si>
    <t xml:space="preserve">Prepared by: SDAD, Bureau of the Treasury </t>
  </si>
  <si>
    <t xml:space="preserve">Total </t>
  </si>
  <si>
    <t>***</t>
  </si>
  <si>
    <t xml:space="preserve">*** Includes P300 billion Government Securities (GS) Repo with BSP </t>
  </si>
  <si>
    <t>Jun</t>
  </si>
  <si>
    <t>Jul</t>
  </si>
  <si>
    <t>CY 2020</t>
  </si>
  <si>
    <t xml:space="preserve">August 25, 2020 monthly\debtindicator_2020xls </t>
  </si>
  <si>
    <t>September 23, 2020</t>
  </si>
  <si>
    <t>CY 2011</t>
  </si>
  <si>
    <t>CY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</si>
</sst>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0.0%"/>
    <numFmt numFmtId="165" formatCode="0.0;[Red]0.0"/>
    <numFmt numFmtId="166" formatCode="_(* #,##0_);_(* \(#,##0\);_(* &quot;-&quot;??_);_(@_)"/>
    <numFmt numFmtId="167" formatCode="0.000"/>
    <numFmt numFmtId="168" formatCode="#,##0.000"/>
    <numFmt numFmtId="169" formatCode="#,##0;[Red]#,##0"/>
    <numFmt numFmtId="170" formatCode="_-* #,##0_-;\-* #,##0_-;_-* &quot;-&quot;??_-;_-@_-"/>
    <numFmt numFmtId="171" formatCode="#,##0.00;[Red]#,##0.00"/>
    <numFmt numFmtId="172" formatCode="#,##0.000;[Red]#,##0.000"/>
  </numFmts>
  <fonts count="4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4"/>
      <name val="Bookman Old Style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1"/>
      <name val="Arial"/>
      <family val="2"/>
    </font>
    <font>
      <b/>
      <sz val="16"/>
      <name val="Bookman Old Style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sz val="10"/>
      <name val="Arial Black"/>
      <family val="2"/>
    </font>
    <font>
      <sz val="9"/>
      <name val="Times New Roman"/>
      <family val="1"/>
    </font>
    <font>
      <sz val="9"/>
      <color rgb="FFFF0000"/>
      <name val="Arial"/>
      <family val="2"/>
    </font>
    <font>
      <b/>
      <sz val="14"/>
      <color theme="0"/>
      <name val="Bookman Old Style"/>
      <family val="1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9"/>
      <color theme="0"/>
      <name val="Arial"/>
      <family val="2"/>
    </font>
    <font>
      <sz val="10"/>
      <color theme="0" tint="-4.9989318521683403E-2"/>
      <name val="Arial"/>
      <family val="2"/>
    </font>
    <font>
      <i/>
      <sz val="9"/>
      <color rgb="FFFF000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83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3" fontId="9" fillId="0" borderId="0" xfId="0" applyNumberFormat="1" applyFont="1" applyBorder="1"/>
    <xf numFmtId="164" fontId="0" fillId="0" borderId="0" xfId="0" applyNumberFormat="1" applyBorder="1"/>
    <xf numFmtId="0" fontId="8" fillId="0" borderId="0" xfId="0" applyFont="1" applyBorder="1"/>
    <xf numFmtId="3" fontId="8" fillId="0" borderId="0" xfId="0" applyNumberFormat="1" applyFont="1" applyBorder="1"/>
    <xf numFmtId="3" fontId="0" fillId="0" borderId="0" xfId="0" applyNumberFormat="1" applyBorder="1"/>
    <xf numFmtId="37" fontId="0" fillId="0" borderId="0" xfId="0" applyNumberFormat="1" applyBorder="1"/>
    <xf numFmtId="164" fontId="10" fillId="0" borderId="0" xfId="0" applyNumberFormat="1" applyFont="1" applyBorder="1"/>
    <xf numFmtId="0" fontId="4" fillId="0" borderId="0" xfId="0" applyFont="1" applyBorder="1"/>
    <xf numFmtId="164" fontId="8" fillId="0" borderId="0" xfId="0" applyNumberFormat="1" applyFont="1" applyBorder="1"/>
    <xf numFmtId="165" fontId="0" fillId="0" borderId="0" xfId="0" applyNumberFormat="1" applyBorder="1"/>
    <xf numFmtId="3" fontId="10" fillId="0" borderId="0" xfId="0" applyNumberFormat="1" applyFont="1" applyBorder="1"/>
    <xf numFmtId="0" fontId="7" fillId="0" borderId="0" xfId="0" applyFont="1"/>
    <xf numFmtId="3" fontId="0" fillId="0" borderId="0" xfId="0" applyNumberFormat="1"/>
    <xf numFmtId="37" fontId="7" fillId="0" borderId="0" xfId="0" applyNumberFormat="1" applyFont="1"/>
    <xf numFmtId="3" fontId="7" fillId="0" borderId="0" xfId="0" applyNumberFormat="1" applyFont="1" applyBorder="1"/>
    <xf numFmtId="3" fontId="8" fillId="0" borderId="0" xfId="0" applyNumberFormat="1" applyFont="1"/>
    <xf numFmtId="37" fontId="10" fillId="0" borderId="0" xfId="0" applyNumberFormat="1" applyFont="1" applyBorder="1"/>
    <xf numFmtId="37" fontId="8" fillId="0" borderId="0" xfId="0" applyNumberFormat="1" applyFont="1" applyBorder="1"/>
    <xf numFmtId="37" fontId="10" fillId="0" borderId="0" xfId="0" applyNumberFormat="1" applyFont="1"/>
    <xf numFmtId="164" fontId="5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/>
    <xf numFmtId="0" fontId="0" fillId="0" borderId="2" xfId="0" applyBorder="1"/>
    <xf numFmtId="0" fontId="8" fillId="0" borderId="0" xfId="0" applyFont="1"/>
    <xf numFmtId="0" fontId="4" fillId="0" borderId="0" xfId="0" applyFont="1"/>
    <xf numFmtId="3" fontId="7" fillId="0" borderId="0" xfId="0" applyNumberFormat="1" applyFont="1"/>
    <xf numFmtId="2" fontId="0" fillId="0" borderId="0" xfId="0" applyNumberFormat="1"/>
    <xf numFmtId="0" fontId="15" fillId="0" borderId="0" xfId="0" applyFont="1"/>
    <xf numFmtId="3" fontId="8" fillId="0" borderId="0" xfId="0" applyNumberFormat="1" applyFont="1" applyFill="1" applyBorder="1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3" fontId="8" fillId="0" borderId="0" xfId="0" applyNumberFormat="1" applyFont="1" applyBorder="1" applyAlignment="1">
      <alignment horizontal="right"/>
    </xf>
    <xf numFmtId="0" fontId="19" fillId="0" borderId="0" xfId="0" applyFont="1"/>
    <xf numFmtId="0" fontId="0" fillId="0" borderId="0" xfId="0" applyAlignment="1">
      <alignment vertical="top"/>
    </xf>
    <xf numFmtId="0" fontId="20" fillId="0" borderId="0" xfId="0" applyFont="1"/>
    <xf numFmtId="3" fontId="10" fillId="0" borderId="0" xfId="0" applyNumberFormat="1" applyFont="1" applyFill="1" applyBorder="1"/>
    <xf numFmtId="164" fontId="9" fillId="0" borderId="0" xfId="2" applyNumberFormat="1" applyFont="1" applyBorder="1"/>
    <xf numFmtId="3" fontId="0" fillId="0" borderId="0" xfId="0" applyNumberFormat="1" applyFill="1" applyBorder="1"/>
    <xf numFmtId="0" fontId="0" fillId="0" borderId="0" xfId="0" applyFill="1"/>
    <xf numFmtId="37" fontId="7" fillId="0" borderId="0" xfId="0" applyNumberFormat="1" applyFont="1" applyBorder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/>
    <xf numFmtId="37" fontId="10" fillId="0" borderId="0" xfId="0" applyNumberFormat="1" applyFont="1" applyFill="1" applyBorder="1"/>
    <xf numFmtId="164" fontId="0" fillId="0" borderId="0" xfId="0" applyNumberFormat="1" applyFill="1" applyBorder="1"/>
    <xf numFmtId="37" fontId="8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/>
    <xf numFmtId="3" fontId="7" fillId="0" borderId="0" xfId="0" applyNumberFormat="1" applyFont="1" applyFill="1" applyBorder="1"/>
    <xf numFmtId="164" fontId="10" fillId="0" borderId="0" xfId="0" applyNumberFormat="1" applyFont="1" applyFill="1" applyBorder="1"/>
    <xf numFmtId="37" fontId="0" fillId="0" borderId="0" xfId="0" applyNumberFormat="1" applyFill="1" applyBorder="1"/>
    <xf numFmtId="3" fontId="9" fillId="0" borderId="0" xfId="0" applyNumberFormat="1" applyFont="1" applyFill="1" applyBorder="1"/>
    <xf numFmtId="0" fontId="7" fillId="0" borderId="0" xfId="0" applyFont="1" applyFill="1"/>
    <xf numFmtId="164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/>
    <xf numFmtId="164" fontId="9" fillId="0" borderId="0" xfId="2" applyNumberFormat="1" applyFont="1" applyFill="1" applyBorder="1"/>
    <xf numFmtId="3" fontId="7" fillId="0" borderId="0" xfId="0" applyNumberFormat="1" applyFont="1" applyFill="1"/>
    <xf numFmtId="3" fontId="0" fillId="0" borderId="0" xfId="0" applyNumberFormat="1" applyFill="1"/>
    <xf numFmtId="3" fontId="26" fillId="0" borderId="0" xfId="0" applyNumberFormat="1" applyFont="1" applyFill="1" applyBorder="1"/>
    <xf numFmtId="3" fontId="26" fillId="0" borderId="0" xfId="0" applyNumberFormat="1" applyFont="1" applyFill="1"/>
    <xf numFmtId="3" fontId="10" fillId="0" borderId="0" xfId="0" applyNumberFormat="1" applyFont="1" applyFill="1"/>
    <xf numFmtId="0" fontId="23" fillId="0" borderId="0" xfId="0" applyFont="1" applyBorder="1"/>
    <xf numFmtId="0" fontId="23" fillId="0" borderId="0" xfId="0" applyFont="1"/>
    <xf numFmtId="0" fontId="7" fillId="0" borderId="2" xfId="0" applyFont="1" applyBorder="1"/>
    <xf numFmtId="37" fontId="10" fillId="0" borderId="0" xfId="0" applyNumberFormat="1" applyFont="1" applyFill="1"/>
    <xf numFmtId="37" fontId="7" fillId="0" borderId="0" xfId="0" applyNumberFormat="1" applyFont="1" applyFill="1"/>
    <xf numFmtId="165" fontId="0" fillId="0" borderId="0" xfId="0" applyNumberFormat="1" applyFill="1" applyBorder="1"/>
    <xf numFmtId="164" fontId="8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Border="1"/>
    <xf numFmtId="0" fontId="19" fillId="0" borderId="0" xfId="0" applyFont="1" applyBorder="1"/>
    <xf numFmtId="0" fontId="0" fillId="0" borderId="0" xfId="0" applyBorder="1" applyAlignment="1">
      <alignment horizontal="right"/>
    </xf>
    <xf numFmtId="0" fontId="20" fillId="0" borderId="0" xfId="0" applyFont="1" applyBorder="1"/>
    <xf numFmtId="2" fontId="20" fillId="0" borderId="0" xfId="0" applyNumberFormat="1" applyFont="1" applyFill="1"/>
    <xf numFmtId="2" fontId="20" fillId="0" borderId="0" xfId="0" applyNumberFormat="1" applyFont="1"/>
    <xf numFmtId="1" fontId="20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right"/>
    </xf>
    <xf numFmtId="1" fontId="20" fillId="0" borderId="0" xfId="0" applyNumberFormat="1" applyFont="1" applyBorder="1" applyAlignment="1">
      <alignment horizontal="right"/>
    </xf>
    <xf numFmtId="164" fontId="28" fillId="0" borderId="0" xfId="0" applyNumberFormat="1" applyFont="1" applyFill="1" applyBorder="1"/>
    <xf numFmtId="166" fontId="20" fillId="0" borderId="0" xfId="1" applyNumberFormat="1" applyFont="1" applyFill="1" applyBorder="1"/>
    <xf numFmtId="0" fontId="25" fillId="0" borderId="0" xfId="0" applyFont="1"/>
    <xf numFmtId="1" fontId="0" fillId="0" borderId="0" xfId="0" applyNumberFormat="1"/>
    <xf numFmtId="0" fontId="6" fillId="0" borderId="0" xfId="0" applyFont="1" applyFill="1"/>
    <xf numFmtId="0" fontId="6" fillId="0" borderId="0" xfId="0" applyFont="1" applyFill="1" applyBorder="1"/>
    <xf numFmtId="37" fontId="7" fillId="0" borderId="0" xfId="0" applyNumberFormat="1" applyFont="1" applyFill="1" applyBorder="1"/>
    <xf numFmtId="37" fontId="7" fillId="2" borderId="0" xfId="0" applyNumberFormat="1" applyFont="1" applyFill="1" applyBorder="1"/>
    <xf numFmtId="4" fontId="0" fillId="0" borderId="0" xfId="0" applyNumberFormat="1"/>
    <xf numFmtId="0" fontId="1" fillId="0" borderId="0" xfId="0" applyFont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30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164" fontId="27" fillId="0" borderId="0" xfId="0" applyNumberFormat="1" applyFont="1" applyFill="1" applyBorder="1"/>
    <xf numFmtId="0" fontId="29" fillId="0" borderId="0" xfId="0" applyFont="1" applyBorder="1"/>
    <xf numFmtId="0" fontId="29" fillId="0" borderId="0" xfId="0" applyFont="1" applyFill="1"/>
    <xf numFmtId="0" fontId="29" fillId="0" borderId="0" xfId="0" applyFont="1"/>
    <xf numFmtId="0" fontId="32" fillId="0" borderId="0" xfId="0" applyFont="1"/>
    <xf numFmtId="167" fontId="23" fillId="0" borderId="0" xfId="0" applyNumberFormat="1" applyFont="1" applyBorder="1"/>
    <xf numFmtId="167" fontId="0" fillId="0" borderId="0" xfId="0" applyNumberFormat="1" applyBorder="1"/>
    <xf numFmtId="167" fontId="23" fillId="0" borderId="0" xfId="0" applyNumberFormat="1" applyFont="1"/>
    <xf numFmtId="167" fontId="23" fillId="0" borderId="0" xfId="0" applyNumberFormat="1" applyFont="1" applyFill="1" applyBorder="1"/>
    <xf numFmtId="167" fontId="23" fillId="0" borderId="0" xfId="0" applyNumberFormat="1" applyFont="1" applyFill="1"/>
    <xf numFmtId="0" fontId="1" fillId="0" borderId="0" xfId="0" applyFont="1" applyFill="1" applyBorder="1" applyAlignment="1">
      <alignment horizontal="right"/>
    </xf>
    <xf numFmtId="0" fontId="1" fillId="0" borderId="0" xfId="3" applyFill="1"/>
    <xf numFmtId="0" fontId="1" fillId="0" borderId="0" xfId="3" applyFill="1" applyBorder="1"/>
    <xf numFmtId="0" fontId="7" fillId="0" borderId="0" xfId="3" applyFont="1" applyBorder="1"/>
    <xf numFmtId="0" fontId="7" fillId="0" borderId="0" xfId="3" applyFont="1" applyFill="1"/>
    <xf numFmtId="3" fontId="9" fillId="0" borderId="0" xfId="3" applyNumberFormat="1" applyFont="1" applyFill="1" applyBorder="1"/>
    <xf numFmtId="3" fontId="1" fillId="0" borderId="0" xfId="3" applyNumberFormat="1" applyFont="1"/>
    <xf numFmtId="3" fontId="1" fillId="0" borderId="0" xfId="3" applyNumberFormat="1" applyFont="1" applyBorder="1"/>
    <xf numFmtId="0" fontId="23" fillId="0" borderId="0" xfId="3" applyFont="1" applyFill="1" applyBorder="1"/>
    <xf numFmtId="0" fontId="19" fillId="0" borderId="0" xfId="3" applyFont="1" applyBorder="1"/>
    <xf numFmtId="1" fontId="20" fillId="0" borderId="0" xfId="3" applyNumberFormat="1" applyFont="1" applyFill="1" applyBorder="1" applyAlignment="1">
      <alignment horizontal="right"/>
    </xf>
    <xf numFmtId="0" fontId="13" fillId="0" borderId="0" xfId="3" applyFont="1" applyBorder="1"/>
    <xf numFmtId="0" fontId="1" fillId="0" borderId="0" xfId="3" applyFont="1" applyFill="1"/>
    <xf numFmtId="0" fontId="29" fillId="0" borderId="0" xfId="3" applyFont="1"/>
    <xf numFmtId="0" fontId="31" fillId="0" borderId="0" xfId="3" applyFont="1" applyBorder="1"/>
    <xf numFmtId="0" fontId="29" fillId="0" borderId="0" xfId="3" applyFont="1" applyFill="1"/>
    <xf numFmtId="0" fontId="12" fillId="0" borderId="0" xfId="3" applyFont="1" applyBorder="1"/>
    <xf numFmtId="3" fontId="26" fillId="0" borderId="0" xfId="0" applyNumberFormat="1" applyFont="1" applyFill="1" applyBorder="1" applyAlignment="1">
      <alignment horizontal="right"/>
    </xf>
    <xf numFmtId="166" fontId="23" fillId="0" borderId="0" xfId="1" applyNumberFormat="1" applyFont="1" applyBorder="1" applyAlignment="1">
      <alignment horizontal="right"/>
    </xf>
    <xf numFmtId="166" fontId="23" fillId="0" borderId="0" xfId="1" applyNumberFormat="1" applyFont="1" applyFill="1" applyBorder="1" applyAlignment="1">
      <alignment horizontal="right"/>
    </xf>
    <xf numFmtId="166" fontId="20" fillId="0" borderId="0" xfId="1" applyNumberFormat="1" applyFont="1" applyFill="1" applyAlignment="1"/>
    <xf numFmtId="37" fontId="9" fillId="0" borderId="0" xfId="0" applyNumberFormat="1" applyFont="1" applyFill="1" applyBorder="1"/>
    <xf numFmtId="167" fontId="20" fillId="0" borderId="0" xfId="0" applyNumberFormat="1" applyFont="1" applyFill="1"/>
    <xf numFmtId="0" fontId="20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0" fontId="13" fillId="0" borderId="0" xfId="0" applyFont="1"/>
    <xf numFmtId="164" fontId="1" fillId="0" borderId="0" xfId="0" applyNumberFormat="1" applyFont="1" applyFill="1" applyBorder="1"/>
    <xf numFmtId="164" fontId="0" fillId="0" borderId="0" xfId="2" applyNumberFormat="1" applyFont="1"/>
    <xf numFmtId="0" fontId="33" fillId="0" borderId="0" xfId="3" applyFont="1" applyBorder="1"/>
    <xf numFmtId="0" fontId="33" fillId="0" borderId="0" xfId="3" applyFont="1" applyFill="1" applyBorder="1" applyAlignment="1">
      <alignment horizontal="right"/>
    </xf>
    <xf numFmtId="0" fontId="1" fillId="0" borderId="0" xfId="3" applyFont="1" applyFill="1" applyBorder="1"/>
    <xf numFmtId="3" fontId="29" fillId="0" borderId="0" xfId="3" applyNumberFormat="1" applyFont="1" applyFill="1" applyBorder="1"/>
    <xf numFmtId="0" fontId="29" fillId="0" borderId="0" xfId="3" applyFont="1" applyFill="1" applyBorder="1"/>
    <xf numFmtId="0" fontId="0" fillId="0" borderId="0" xfId="0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9" fillId="0" borderId="0" xfId="0" applyNumberFormat="1" applyFont="1" applyBorder="1"/>
    <xf numFmtId="0" fontId="12" fillId="0" borderId="0" xfId="0" applyFont="1"/>
    <xf numFmtId="0" fontId="34" fillId="0" borderId="0" xfId="0" applyFont="1"/>
    <xf numFmtId="3" fontId="1" fillId="0" borderId="0" xfId="3" applyNumberFormat="1" applyFont="1" applyFill="1" applyBorder="1"/>
    <xf numFmtId="168" fontId="20" fillId="0" borderId="0" xfId="0" applyNumberFormat="1" applyFont="1" applyFill="1"/>
    <xf numFmtId="0" fontId="29" fillId="0" borderId="0" xfId="0" applyFont="1" applyFill="1" applyBorder="1"/>
    <xf numFmtId="0" fontId="13" fillId="0" borderId="0" xfId="0" applyFont="1" applyFill="1" applyBorder="1"/>
    <xf numFmtId="164" fontId="1" fillId="0" borderId="0" xfId="0" applyNumberFormat="1" applyFont="1" applyBorder="1"/>
    <xf numFmtId="166" fontId="23" fillId="0" borderId="0" xfId="3" applyNumberFormat="1" applyFont="1" applyFill="1" applyBorder="1"/>
    <xf numFmtId="0" fontId="32" fillId="0" borderId="0" xfId="0" applyFont="1" applyBorder="1"/>
    <xf numFmtId="3" fontId="23" fillId="0" borderId="0" xfId="0" applyNumberFormat="1" applyFont="1" applyFill="1" applyBorder="1"/>
    <xf numFmtId="3" fontId="13" fillId="0" borderId="0" xfId="0" applyNumberFormat="1" applyFont="1" applyBorder="1"/>
    <xf numFmtId="0" fontId="19" fillId="0" borderId="0" xfId="3" applyFont="1" applyFill="1" applyBorder="1"/>
    <xf numFmtId="0" fontId="19" fillId="0" borderId="0" xfId="3" applyFont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35" fillId="0" borderId="0" xfId="3" applyNumberFormat="1" applyFont="1" applyFill="1" applyBorder="1"/>
    <xf numFmtId="37" fontId="1" fillId="0" borderId="0" xfId="3" applyNumberFormat="1" applyFont="1" applyFill="1" applyBorder="1"/>
    <xf numFmtId="169" fontId="0" fillId="0" borderId="0" xfId="1" applyNumberFormat="1" applyFont="1" applyFill="1" applyAlignment="1">
      <alignment horizontal="right"/>
    </xf>
    <xf numFmtId="166" fontId="20" fillId="0" borderId="0" xfId="3" applyNumberFormat="1" applyFont="1" applyFill="1" applyBorder="1"/>
    <xf numFmtId="43" fontId="0" fillId="0" borderId="0" xfId="0" applyNumberFormat="1"/>
    <xf numFmtId="10" fontId="0" fillId="0" borderId="0" xfId="2" applyNumberFormat="1" applyFont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2" applyNumberFormat="1" applyFont="1" applyFill="1"/>
    <xf numFmtId="0" fontId="8" fillId="0" borderId="0" xfId="0" applyFont="1" applyFill="1"/>
    <xf numFmtId="164" fontId="0" fillId="0" borderId="0" xfId="0" applyNumberFormat="1" applyFill="1"/>
    <xf numFmtId="0" fontId="1" fillId="0" borderId="0" xfId="0" applyFont="1" applyBorder="1" applyAlignment="1">
      <alignment horizontal="center"/>
    </xf>
    <xf numFmtId="170" fontId="23" fillId="0" borderId="0" xfId="1" applyNumberFormat="1" applyFont="1" applyFill="1" applyBorder="1" applyAlignment="1">
      <alignment horizontal="center"/>
    </xf>
    <xf numFmtId="168" fontId="23" fillId="0" borderId="0" xfId="0" applyNumberFormat="1" applyFont="1"/>
    <xf numFmtId="168" fontId="23" fillId="0" borderId="0" xfId="0" applyNumberFormat="1" applyFont="1" applyFill="1"/>
    <xf numFmtId="3" fontId="23" fillId="0" borderId="0" xfId="1" applyNumberFormat="1" applyFont="1" applyFill="1" applyBorder="1"/>
    <xf numFmtId="3" fontId="23" fillId="0" borderId="0" xfId="1" applyNumberFormat="1" applyFont="1" applyFill="1" applyBorder="1" applyAlignment="1">
      <alignment horizontal="right"/>
    </xf>
    <xf numFmtId="0" fontId="20" fillId="0" borderId="0" xfId="0" applyFont="1" applyFill="1"/>
    <xf numFmtId="0" fontId="36" fillId="3" borderId="3" xfId="0" applyFont="1" applyFill="1" applyBorder="1" applyAlignment="1">
      <alignment horizontal="left"/>
    </xf>
    <xf numFmtId="0" fontId="38" fillId="3" borderId="4" xfId="0" applyFont="1" applyFill="1" applyBorder="1" applyAlignment="1">
      <alignment horizontal="left"/>
    </xf>
    <xf numFmtId="0" fontId="38" fillId="3" borderId="3" xfId="0" applyFont="1" applyFill="1" applyBorder="1"/>
    <xf numFmtId="0" fontId="36" fillId="3" borderId="6" xfId="0" applyFont="1" applyFill="1" applyBorder="1" applyAlignment="1"/>
    <xf numFmtId="0" fontId="38" fillId="3" borderId="4" xfId="0" applyFont="1" applyFill="1" applyBorder="1"/>
    <xf numFmtId="0" fontId="38" fillId="3" borderId="2" xfId="0" applyFont="1" applyFill="1" applyBorder="1"/>
    <xf numFmtId="0" fontId="40" fillId="0" borderId="0" xfId="0" applyFont="1"/>
    <xf numFmtId="171" fontId="10" fillId="0" borderId="0" xfId="0" applyNumberFormat="1" applyFont="1" applyFill="1" applyBorder="1"/>
    <xf numFmtId="171" fontId="0" fillId="0" borderId="0" xfId="0" applyNumberFormat="1" applyFill="1" applyBorder="1"/>
    <xf numFmtId="37" fontId="7" fillId="2" borderId="0" xfId="0" applyNumberFormat="1" applyFont="1" applyFill="1"/>
    <xf numFmtId="10" fontId="8" fillId="0" borderId="0" xfId="0" applyNumberFormat="1" applyFont="1" applyFill="1" applyBorder="1"/>
    <xf numFmtId="164" fontId="24" fillId="0" borderId="0" xfId="2" applyNumberFormat="1" applyFont="1" applyFill="1"/>
    <xf numFmtId="164" fontId="0" fillId="0" borderId="0" xfId="2" applyNumberFormat="1" applyFont="1" applyFill="1" applyBorder="1"/>
    <xf numFmtId="166" fontId="0" fillId="0" borderId="0" xfId="0" applyNumberFormat="1" applyFill="1" applyBorder="1"/>
    <xf numFmtId="0" fontId="18" fillId="0" borderId="0" xfId="0" applyFont="1" applyFill="1" applyBorder="1"/>
    <xf numFmtId="171" fontId="6" fillId="0" borderId="0" xfId="0" applyNumberFormat="1" applyFont="1" applyFill="1" applyBorder="1"/>
    <xf numFmtId="171" fontId="7" fillId="0" borderId="0" xfId="0" applyNumberFormat="1" applyFont="1" applyFill="1" applyBorder="1"/>
    <xf numFmtId="171" fontId="1" fillId="0" borderId="0" xfId="0" applyNumberFormat="1" applyFont="1" applyFill="1" applyBorder="1" applyAlignment="1">
      <alignment horizontal="right"/>
    </xf>
    <xf numFmtId="171" fontId="8" fillId="0" borderId="0" xfId="0" applyNumberFormat="1" applyFont="1" applyFill="1" applyBorder="1"/>
    <xf numFmtId="171" fontId="8" fillId="0" borderId="0" xfId="0" applyNumberFormat="1" applyFont="1" applyFill="1" applyBorder="1" applyAlignment="1">
      <alignment horizontal="right"/>
    </xf>
    <xf numFmtId="171" fontId="4" fillId="0" borderId="0" xfId="0" applyNumberFormat="1" applyFont="1" applyFill="1" applyBorder="1" applyAlignment="1">
      <alignment horizontal="right"/>
    </xf>
    <xf numFmtId="171" fontId="23" fillId="0" borderId="0" xfId="0" applyNumberFormat="1" applyFont="1" applyFill="1" applyBorder="1"/>
    <xf numFmtId="164" fontId="1" fillId="0" borderId="0" xfId="2" applyNumberFormat="1" applyFont="1" applyFill="1" applyBorder="1"/>
    <xf numFmtId="164" fontId="1" fillId="0" borderId="0" xfId="2" applyNumberFormat="1" applyFont="1" applyBorder="1"/>
    <xf numFmtId="0" fontId="7" fillId="0" borderId="0" xfId="3" applyFont="1" applyFill="1" applyBorder="1"/>
    <xf numFmtId="169" fontId="0" fillId="0" borderId="0" xfId="0" applyNumberFormat="1" applyFill="1" applyBorder="1"/>
    <xf numFmtId="3" fontId="23" fillId="0" borderId="0" xfId="1" applyNumberFormat="1" applyFont="1" applyFill="1" applyBorder="1" applyAlignment="1">
      <alignment horizontal="center"/>
    </xf>
    <xf numFmtId="1" fontId="23" fillId="0" borderId="0" xfId="0" applyNumberFormat="1" applyFont="1" applyBorder="1" applyAlignment="1">
      <alignment horizontal="right"/>
    </xf>
    <xf numFmtId="1" fontId="0" fillId="0" borderId="0" xfId="0" applyNumberFormat="1" applyFill="1"/>
    <xf numFmtId="3" fontId="23" fillId="0" borderId="0" xfId="0" applyNumberFormat="1" applyFont="1" applyFill="1" applyBorder="1" applyAlignment="1">
      <alignment horizontal="right"/>
    </xf>
    <xf numFmtId="0" fontId="41" fillId="0" borderId="0" xfId="0" applyFont="1"/>
    <xf numFmtId="0" fontId="30" fillId="0" borderId="0" xfId="0" applyFont="1"/>
    <xf numFmtId="3" fontId="35" fillId="0" borderId="0" xfId="0" applyNumberFormat="1" applyFont="1" applyFill="1" applyBorder="1" applyAlignment="1">
      <alignment horizontal="right"/>
    </xf>
    <xf numFmtId="3" fontId="35" fillId="0" borderId="0" xfId="1" applyNumberFormat="1" applyFont="1" applyFill="1" applyBorder="1" applyAlignment="1">
      <alignment horizontal="right"/>
    </xf>
    <xf numFmtId="3" fontId="35" fillId="0" borderId="0" xfId="0" applyNumberFormat="1" applyFont="1" applyFill="1" applyBorder="1"/>
    <xf numFmtId="3" fontId="35" fillId="0" borderId="0" xfId="1" applyNumberFormat="1" applyFont="1" applyFill="1" applyBorder="1" applyAlignment="1">
      <alignment horizontal="center"/>
    </xf>
    <xf numFmtId="0" fontId="42" fillId="0" borderId="0" xfId="0" applyFont="1" applyBorder="1"/>
    <xf numFmtId="166" fontId="42" fillId="0" borderId="0" xfId="1" applyNumberFormat="1" applyFont="1" applyFill="1" applyBorder="1" applyAlignment="1">
      <alignment horizontal="right"/>
    </xf>
    <xf numFmtId="0" fontId="42" fillId="0" borderId="0" xfId="0" applyFont="1"/>
    <xf numFmtId="10" fontId="0" fillId="0" borderId="0" xfId="0" applyNumberFormat="1" applyFill="1"/>
    <xf numFmtId="3" fontId="1" fillId="0" borderId="0" xfId="0" applyNumberFormat="1" applyFont="1" applyBorder="1"/>
    <xf numFmtId="3" fontId="13" fillId="0" borderId="0" xfId="0" applyNumberFormat="1" applyFont="1" applyFill="1" applyBorder="1"/>
    <xf numFmtId="172" fontId="23" fillId="0" borderId="0" xfId="0" applyNumberFormat="1" applyFont="1" applyFill="1" applyBorder="1"/>
    <xf numFmtId="169" fontId="1" fillId="0" borderId="0" xfId="0" applyNumberFormat="1" applyFont="1" applyFill="1" applyBorder="1"/>
    <xf numFmtId="169" fontId="8" fillId="0" borderId="0" xfId="0" applyNumberFormat="1" applyFont="1" applyFill="1" applyBorder="1"/>
    <xf numFmtId="166" fontId="23" fillId="0" borderId="0" xfId="1" applyNumberFormat="1" applyFont="1" applyFill="1" applyBorder="1"/>
    <xf numFmtId="17" fontId="1" fillId="0" borderId="0" xfId="0" quotePrefix="1" applyNumberFormat="1" applyFont="1" applyFill="1" applyAlignment="1">
      <alignment horizontal="center"/>
    </xf>
    <xf numFmtId="2" fontId="23" fillId="0" borderId="0" xfId="0" applyNumberFormat="1" applyFont="1" applyFill="1"/>
    <xf numFmtId="2" fontId="23" fillId="0" borderId="0" xfId="0" applyNumberFormat="1" applyFont="1"/>
    <xf numFmtId="164" fontId="19" fillId="0" borderId="0" xfId="0" applyNumberFormat="1" applyFont="1" applyBorder="1"/>
    <xf numFmtId="164" fontId="19" fillId="0" borderId="0" xfId="0" applyNumberFormat="1" applyFont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171" fontId="19" fillId="0" borderId="0" xfId="0" applyNumberFormat="1" applyFont="1" applyFill="1" applyBorder="1" applyAlignment="1">
      <alignment horizontal="right"/>
    </xf>
    <xf numFmtId="3" fontId="1" fillId="2" borderId="0" xfId="0" applyNumberFormat="1" applyFont="1" applyFill="1"/>
    <xf numFmtId="3" fontId="0" fillId="2" borderId="0" xfId="0" applyNumberFormat="1" applyFill="1"/>
    <xf numFmtId="4" fontId="8" fillId="0" borderId="0" xfId="0" applyNumberFormat="1" applyFont="1" applyFill="1" applyBorder="1" applyAlignment="1"/>
    <xf numFmtId="169" fontId="8" fillId="0" borderId="0" xfId="0" applyNumberFormat="1" applyFont="1" applyFill="1" applyBorder="1" applyAlignment="1"/>
    <xf numFmtId="164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/>
    <xf numFmtId="166" fontId="25" fillId="0" borderId="0" xfId="1" applyNumberFormat="1" applyFont="1" applyFill="1" applyBorder="1"/>
    <xf numFmtId="166" fontId="20" fillId="0" borderId="0" xfId="1" applyNumberFormat="1" applyFont="1" applyFill="1"/>
    <xf numFmtId="0" fontId="37" fillId="3" borderId="8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3" borderId="5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left" vertical="center"/>
    </xf>
    <xf numFmtId="0" fontId="38" fillId="3" borderId="6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5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14" fontId="12" fillId="0" borderId="0" xfId="0" quotePrefix="1" applyNumberFormat="1" applyFont="1" applyBorder="1" applyAlignment="1">
      <alignment horizontal="left"/>
    </xf>
    <xf numFmtId="0" fontId="38" fillId="3" borderId="5" xfId="0" applyFont="1" applyFill="1" applyBorder="1" applyAlignment="1">
      <alignment horizontal="center" vertic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top" wrapText="1"/>
    </xf>
    <xf numFmtId="0" fontId="37" fillId="3" borderId="9" xfId="0" applyFont="1" applyFill="1" applyBorder="1" applyAlignment="1">
      <alignment horizontal="center" vertical="top" wrapText="1"/>
    </xf>
    <xf numFmtId="0" fontId="37" fillId="3" borderId="9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3"/>
    <cellStyle name="Normal 5 2" xfId="4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% Distribution of NG Debt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 as of</a:t>
            </a:r>
            <a:r>
              <a:rPr lang="en-PH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August </a:t>
            </a: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34159637178469565"/>
          <c:y val="4.47541369287518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178436465076538"/>
          <c:y val="0.29963463730381051"/>
          <c:w val="0.39227769303707277"/>
          <c:h val="0.5970122658970132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8.584827016494212E-2"/>
                  <c:y val="-0.119203770370909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6314299295265"/>
                      <c:h val="0.11647381337463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7AC-41DA-A4F0-D6DC86FC30D7}"/>
                </c:ext>
              </c:extLst>
            </c:dLbl>
            <c:dLbl>
              <c:idx val="1"/>
              <c:layout>
                <c:manualLayout>
                  <c:x val="-6.7971169834137229E-2"/>
                  <c:y val="1.1315849298365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C-41DA-A4F0-D6DC86FC30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  (2)'!$L$27:$L$28</c:f>
              <c:strCache>
                <c:ptCount val="2"/>
                <c:pt idx="0">
                  <c:v>Domestic</c:v>
                </c:pt>
                <c:pt idx="1">
                  <c:v>External</c:v>
                </c:pt>
              </c:strCache>
            </c:strRef>
          </c:cat>
          <c:val>
            <c:numRef>
              <c:f>'graphs   (2)'!$M$27:$M$28</c:f>
              <c:numCache>
                <c:formatCode>0.0%</c:formatCode>
                <c:ptCount val="2"/>
                <c:pt idx="0">
                  <c:v>0.69817990148547648</c:v>
                </c:pt>
                <c:pt idx="1">
                  <c:v>0.30182009851452346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AC-41DA-A4F0-D6DC86FC3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% Distribution of NG Debt by Maturity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as of</a:t>
            </a:r>
            <a:r>
              <a:rPr lang="en-PH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August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PH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PH" sz="1200" b="1" i="0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PH" sz="1200" b="1" i="0" strike="noStrike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25855241255876815"/>
          <c:y val="2.87615210889336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423108106251204E-2"/>
          <c:y val="0.30817282455077732"/>
          <c:w val="0.79821137541053444"/>
          <c:h val="0.5903210175651248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3.1874063822206491E-2"/>
                  <c:y val="0.104060330179259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7C-4B61-B980-6A0C1BDF4842}"/>
                </c:ext>
              </c:extLst>
            </c:dLbl>
            <c:dLbl>
              <c:idx val="1"/>
              <c:layout>
                <c:manualLayout>
                  <c:x val="-2.2480658504075209E-2"/>
                  <c:y val="-0.109866899048686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7C-4B61-B980-6A0C1BDF4842}"/>
                </c:ext>
              </c:extLst>
            </c:dLbl>
            <c:dLbl>
              <c:idx val="2"/>
              <c:layout>
                <c:manualLayout>
                  <c:x val="4.9500487831693384E-2"/>
                  <c:y val="-3.659767825464505E-2"/>
                </c:manualLayout>
              </c:layout>
              <c:numFmt formatCode="0.0%" sourceLinked="0"/>
              <c:spPr/>
              <c:txPr>
                <a:bodyPr rot="-6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B7C-4B61-B980-6A0C1BDF48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  (2)'!$L$48:$L$50</c:f>
              <c:strCache>
                <c:ptCount val="3"/>
                <c:pt idx="0">
                  <c:v>Short Term</c:v>
                </c:pt>
                <c:pt idx="1">
                  <c:v>Medium Term</c:v>
                </c:pt>
                <c:pt idx="2">
                  <c:v>Long Term</c:v>
                </c:pt>
              </c:strCache>
            </c:strRef>
          </c:cat>
          <c:val>
            <c:numRef>
              <c:f>'graphs   (2)'!$M$48:$M$50</c:f>
              <c:numCache>
                <c:formatCode>0.0%</c:formatCode>
                <c:ptCount val="3"/>
                <c:pt idx="0">
                  <c:v>0.12235303710472428</c:v>
                </c:pt>
                <c:pt idx="1">
                  <c:v>0.2183881088658183</c:v>
                </c:pt>
                <c:pt idx="2">
                  <c:v>0.65925885402945739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C-4B61-B980-6A0C1BDF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41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PH" sz="1200"/>
              <a:t>% Distribution of External Debt by Creditor </a:t>
            </a:r>
          </a:p>
          <a:p>
            <a:pPr>
              <a:defRPr sz="1200"/>
            </a:pPr>
            <a:r>
              <a:rPr lang="en-PH" sz="1200"/>
              <a:t>as of August 2020</a:t>
            </a:r>
          </a:p>
        </c:rich>
      </c:tx>
      <c:layout>
        <c:manualLayout>
          <c:xMode val="edge"/>
          <c:yMode val="edge"/>
          <c:x val="0.20175947130114713"/>
          <c:y val="2.35571260306242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25014845777598"/>
          <c:y val="0.29216835097157495"/>
          <c:w val="0.42348621313850943"/>
          <c:h val="0.6474394448938017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9.3657696343335747E-2"/>
                  <c:y val="5.142437107786381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F-494D-A8FD-7B1DB2B885C6}"/>
                </c:ext>
              </c:extLst>
            </c:dLbl>
            <c:dLbl>
              <c:idx val="1"/>
              <c:layout>
                <c:manualLayout>
                  <c:x val="6.0458292049114334E-2"/>
                  <c:y val="4.91074947178017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F-494D-A8FD-7B1DB2B885C6}"/>
                </c:ext>
              </c:extLst>
            </c:dLbl>
            <c:dLbl>
              <c:idx val="2"/>
              <c:layout>
                <c:manualLayout>
                  <c:x val="-6.9116812698391733E-2"/>
                  <c:y val="-0.2341937569517881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F-494D-A8FD-7B1DB2B885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  (2)'!$L$94:$L$96</c:f>
              <c:strCache>
                <c:ptCount val="3"/>
                <c:pt idx="0">
                  <c:v>Multilateral</c:v>
                </c:pt>
                <c:pt idx="1">
                  <c:v>Bilateral</c:v>
                </c:pt>
                <c:pt idx="2">
                  <c:v>Commercial</c:v>
                </c:pt>
              </c:strCache>
            </c:strRef>
          </c:cat>
          <c:val>
            <c:numRef>
              <c:f>'graphs   (2)'!$M$94:$M$96</c:f>
              <c:numCache>
                <c:formatCode>0.0%</c:formatCode>
                <c:ptCount val="3"/>
                <c:pt idx="0">
                  <c:v>0.30479818230419675</c:v>
                </c:pt>
                <c:pt idx="1">
                  <c:v>0.1218090082865544</c:v>
                </c:pt>
                <c:pt idx="2">
                  <c:v>0.57339280940924886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2F-494D-A8FD-7B1DB2B885C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17732774341747"/>
          <c:y val="0.30481327316215662"/>
          <c:w val="0.40170531274506827"/>
          <c:h val="0.5997171665528005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6.239239525111176E-2"/>
                  <c:y val="-0.250960597774239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A8-47A9-BC25-6F84BDF11763}"/>
                </c:ext>
              </c:extLst>
            </c:dLbl>
            <c:dLbl>
              <c:idx val="1"/>
              <c:layout>
                <c:manualLayout>
                  <c:x val="6.9000856758190204E-2"/>
                  <c:y val="-0.1309943796171698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A8-47A9-BC25-6F84BDF11763}"/>
                </c:ext>
              </c:extLst>
            </c:dLbl>
            <c:dLbl>
              <c:idx val="2"/>
              <c:layout>
                <c:manualLayout>
                  <c:x val="8.8434580392476841E-2"/>
                  <c:y val="-0.1881056546427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A8-47A9-BC25-6F84BDF11763}"/>
                </c:ext>
              </c:extLst>
            </c:dLbl>
            <c:dLbl>
              <c:idx val="3"/>
              <c:layout>
                <c:manualLayout>
                  <c:x val="0.12664001196741598"/>
                  <c:y val="-7.66624746877297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A8-47A9-BC25-6F84BDF11763}"/>
                </c:ext>
              </c:extLst>
            </c:dLbl>
            <c:dLbl>
              <c:idx val="4"/>
              <c:layout>
                <c:manualLayout>
                  <c:x val="0.16069220622033645"/>
                  <c:y val="3.69113599833604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A8-47A9-BC25-6F84BDF117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  (2)'!$L$118:$L$122</c:f>
              <c:strCache>
                <c:ptCount val="5"/>
                <c:pt idx="0">
                  <c:v>USD</c:v>
                </c:pt>
                <c:pt idx="1">
                  <c:v>JPY</c:v>
                </c:pt>
                <c:pt idx="2">
                  <c:v>Euro</c:v>
                </c:pt>
                <c:pt idx="3">
                  <c:v>PhP</c:v>
                </c:pt>
                <c:pt idx="4">
                  <c:v>Other Currencies</c:v>
                </c:pt>
              </c:strCache>
            </c:strRef>
          </c:cat>
          <c:val>
            <c:numRef>
              <c:f>'graphs   (2)'!$M$118:$M$122</c:f>
              <c:numCache>
                <c:formatCode>0.0%</c:formatCode>
                <c:ptCount val="5"/>
                <c:pt idx="0">
                  <c:v>0.73158914728682167</c:v>
                </c:pt>
                <c:pt idx="1">
                  <c:v>0.1429430633520449</c:v>
                </c:pt>
                <c:pt idx="2">
                  <c:v>6.3502405773857254E-2</c:v>
                </c:pt>
                <c:pt idx="3">
                  <c:v>4.4690590751136058E-2</c:v>
                </c:pt>
                <c:pt idx="4">
                  <c:v>1.7274792836140071E-2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A8-47A9-BC25-6F84BDF117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25"/>
      </c:pieChart>
    </c:plotArea>
    <c:plotVisOnly val="1"/>
    <c:dispBlanksAs val="zero"/>
    <c:showDLblsOverMax val="0"/>
  </c:chart>
  <c:printSettings>
    <c:headerFooter/>
    <c:pageMargins b="0.75000000000001155" l="0.70000000000000062" r="0.70000000000000062" t="0.75000000000001155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% Distribution of NG Debt by Currency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 as of</a:t>
            </a:r>
            <a:r>
              <a:rPr lang="en-PH" sz="1200" b="1" i="0" strike="noStrike" baseline="0">
                <a:solidFill>
                  <a:srgbClr val="000000"/>
                </a:solidFill>
                <a:latin typeface="Calibri"/>
                <a:cs typeface="Calibri"/>
              </a:rPr>
              <a:t> August </a:t>
            </a:r>
            <a:r>
              <a:rPr lang="en-PH" sz="1200" b="1" i="0" strike="noStrike">
                <a:solidFill>
                  <a:srgbClr val="000000"/>
                </a:solidFill>
                <a:latin typeface="Calibri"/>
                <a:cs typeface="Calibri"/>
              </a:rPr>
              <a:t>2020</a:t>
            </a:r>
          </a:p>
        </c:rich>
      </c:tx>
      <c:layout>
        <c:manualLayout>
          <c:xMode val="edge"/>
          <c:yMode val="edge"/>
          <c:x val="0.23487265091863518"/>
          <c:y val="4.067081088548141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9238407474001404E-2"/>
                  <c:y val="-0.14808848253012122"/>
                </c:manualLayout>
              </c:layout>
              <c:tx>
                <c:rich>
                  <a:bodyPr/>
                  <a:lstStyle/>
                  <a:p>
                    <a:fld id="{B96DC2E7-2EB2-496E-988C-048A9014D179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BFAE78A7-E4E3-40A3-A94A-87712F26372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3F4-420E-BE9E-F88C80D7B3C0}"/>
                </c:ext>
              </c:extLst>
            </c:dLbl>
            <c:dLbl>
              <c:idx val="1"/>
              <c:layout>
                <c:manualLayout>
                  <c:x val="5.8569280571136501E-2"/>
                  <c:y val="0.18455661964906597"/>
                </c:manualLayout>
              </c:layout>
              <c:tx>
                <c:rich>
                  <a:bodyPr/>
                  <a:lstStyle/>
                  <a:p>
                    <a:fld id="{3B474A1A-2141-4450-B87D-4D5ECFAA478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2A22387F-F4EF-4463-A85E-6F5F8267001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F4-420E-BE9E-F88C80D7B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'graphs   (2)'!$L$74:$L$75</c:f>
              <c:strCache>
                <c:ptCount val="2"/>
                <c:pt idx="0">
                  <c:v>Local</c:v>
                </c:pt>
                <c:pt idx="1">
                  <c:v>Foreign</c:v>
                </c:pt>
              </c:strCache>
            </c:strRef>
          </c:cat>
          <c:val>
            <c:numRef>
              <c:f>'graphs   (2)'!$M$74:$M$75</c:f>
              <c:numCache>
                <c:formatCode>0.0%</c:formatCode>
                <c:ptCount val="2"/>
                <c:pt idx="0">
                  <c:v>0.7091457550466046</c:v>
                </c:pt>
                <c:pt idx="1">
                  <c:v>0.29085424495339535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F4-420E-BE9E-F88C80D7B3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26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PH">
                <a:solidFill>
                  <a:sysClr val="windowText" lastClr="000000"/>
                </a:solidFill>
              </a:rPr>
              <a:t>NG OUTSTANDING DEBT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'graphs   (2)'!$L$11</c:f>
              <c:strCache>
                <c:ptCount val="1"/>
                <c:pt idx="0">
                  <c:v>Domestic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   (2)'!$M$10:$X$10</c:f>
              <c:numCache>
                <c:formatCode>General</c:formatCode>
                <c:ptCount val="9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 formatCode="mmm\-yy">
                  <c:v>44044</c:v>
                </c:pt>
              </c:numCache>
            </c:numRef>
          </c:cat>
          <c:val>
            <c:numRef>
              <c:f>'graphs   (2)'!$M$11:$X$11</c:f>
              <c:numCache>
                <c:formatCode>#,##0</c:formatCode>
                <c:ptCount val="9"/>
                <c:pt idx="1">
                  <c:v>3733</c:v>
                </c:pt>
                <c:pt idx="2">
                  <c:v>3820</c:v>
                </c:pt>
                <c:pt idx="3">
                  <c:v>3884</c:v>
                </c:pt>
                <c:pt idx="4">
                  <c:v>3934</c:v>
                </c:pt>
                <c:pt idx="5">
                  <c:v>4441</c:v>
                </c:pt>
                <c:pt idx="6">
                  <c:v>4776.8590000000004</c:v>
                </c:pt>
                <c:pt idx="7">
                  <c:v>5128</c:v>
                </c:pt>
                <c:pt idx="8">
                  <c:v>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2-4BAD-9F17-DF589F9A772D}"/>
            </c:ext>
          </c:extLst>
        </c:ser>
        <c:ser>
          <c:idx val="1"/>
          <c:order val="1"/>
          <c:tx>
            <c:strRef>
              <c:f>'graphs   (2)'!$L$12</c:f>
              <c:strCache>
                <c:ptCount val="1"/>
                <c:pt idx="0">
                  <c:v>External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   (2)'!$M$10:$X$10</c:f>
              <c:numCache>
                <c:formatCode>General</c:formatCode>
                <c:ptCount val="9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 formatCode="mmm\-yy">
                  <c:v>44044</c:v>
                </c:pt>
              </c:numCache>
            </c:numRef>
          </c:cat>
          <c:val>
            <c:numRef>
              <c:f>'graphs   (2)'!$M$12:$X$12</c:f>
              <c:numCache>
                <c:formatCode>#,##0</c:formatCode>
                <c:ptCount val="9"/>
                <c:pt idx="1">
                  <c:v>1948</c:v>
                </c:pt>
                <c:pt idx="2">
                  <c:v>1915</c:v>
                </c:pt>
                <c:pt idx="3">
                  <c:v>2070</c:v>
                </c:pt>
                <c:pt idx="4">
                  <c:v>2156</c:v>
                </c:pt>
                <c:pt idx="5">
                  <c:v>2211</c:v>
                </c:pt>
                <c:pt idx="6">
                  <c:v>2515.6410000000001</c:v>
                </c:pt>
                <c:pt idx="7">
                  <c:v>2604</c:v>
                </c:pt>
                <c:pt idx="8">
                  <c:v>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2-4BAD-9F17-DF589F9A772D}"/>
            </c:ext>
          </c:extLst>
        </c:ser>
        <c:ser>
          <c:idx val="2"/>
          <c:order val="2"/>
          <c:tx>
            <c:strRef>
              <c:f>'graphs   (2)'!$L$13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'graphs   (2)'!$M$10:$X$10</c:f>
              <c:numCache>
                <c:formatCode>General</c:formatCode>
                <c:ptCount val="9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 formatCode="mmm\-yy">
                  <c:v>44044</c:v>
                </c:pt>
              </c:numCache>
            </c:numRef>
          </c:cat>
          <c:val>
            <c:numRef>
              <c:f>'graphs   (2)'!$M$13:$X$13</c:f>
              <c:numCache>
                <c:formatCode>#,##0</c:formatCode>
                <c:ptCount val="9"/>
                <c:pt idx="1">
                  <c:v>5681</c:v>
                </c:pt>
                <c:pt idx="2">
                  <c:v>5735</c:v>
                </c:pt>
                <c:pt idx="3">
                  <c:v>5954</c:v>
                </c:pt>
                <c:pt idx="4">
                  <c:v>6090</c:v>
                </c:pt>
                <c:pt idx="5">
                  <c:v>6652</c:v>
                </c:pt>
                <c:pt idx="6">
                  <c:v>7292.5</c:v>
                </c:pt>
                <c:pt idx="7">
                  <c:v>7732</c:v>
                </c:pt>
                <c:pt idx="8">
                  <c:v>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E2-4BAD-9F17-DF589F9A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531384"/>
        <c:axId val="32853177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'graphs   (2)'!$L$14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'graphs   (2)'!$M$10:$X$10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 formatCode="mmm\-yy">
                        <c:v>44044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'graphs   (2)'!$M$14:$X$14</c15:sqref>
                        </c15:formulaRef>
                      </c:ext>
                    </c:extLst>
                    <c:numCache>
                      <c:formatCode>#,##0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E2-4BAD-9F17-DF589F9A772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'graphs   (2)'!$L$15</c:f>
              <c:strCache>
                <c:ptCount val="1"/>
                <c:pt idx="0">
                  <c:v>% of GDP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'graphs   (2)'!$M$10:$X$10</c:f>
              <c:numCache>
                <c:formatCode>General</c:formatCode>
                <c:ptCount val="9"/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 formatCode="mmm\-yy">
                  <c:v>44044</c:v>
                </c:pt>
              </c:numCache>
            </c:numRef>
          </c:cat>
          <c:val>
            <c:numRef>
              <c:f>'graphs   (2)'!$M$15:$X$15</c:f>
              <c:numCache>
                <c:formatCode>0.0%</c:formatCode>
                <c:ptCount val="9"/>
                <c:pt idx="1">
                  <c:v>0.47142912149046284</c:v>
                </c:pt>
                <c:pt idx="2">
                  <c:v>0.43424507383604904</c:v>
                </c:pt>
                <c:pt idx="3">
                  <c:v>0.42698888143614566</c:v>
                </c:pt>
                <c:pt idx="4">
                  <c:v>0.40244823336129326</c:v>
                </c:pt>
                <c:pt idx="5">
                  <c:v>0.40177207334985798</c:v>
                </c:pt>
                <c:pt idx="6">
                  <c:v>0.3992567282355125</c:v>
                </c:pt>
                <c:pt idx="7">
                  <c:v>0.39617925789455827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E2-4BAD-9F17-DF589F9A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87808"/>
        <c:axId val="328532168"/>
      </c:lineChart>
      <c:catAx>
        <c:axId val="32853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531776"/>
        <c:crosses val="autoZero"/>
        <c:auto val="1"/>
        <c:lblAlgn val="ctr"/>
        <c:lblOffset val="100"/>
        <c:noMultiLvlLbl val="0"/>
      </c:catAx>
      <c:valAx>
        <c:axId val="32853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 Billion Pesos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531384"/>
        <c:crosses val="autoZero"/>
        <c:crossBetween val="between"/>
      </c:valAx>
      <c:valAx>
        <c:axId val="328532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587808"/>
        <c:crosses val="max"/>
        <c:crossBetween val="between"/>
      </c:valAx>
      <c:catAx>
        <c:axId val="329587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8532168"/>
        <c:crossesAt val="0.38000000000000006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15263</xdr:colOff>
      <xdr:row>23</xdr:row>
      <xdr:rowOff>9526</xdr:rowOff>
    </xdr:from>
    <xdr:to>
      <xdr:col>8</xdr:col>
      <xdr:colOff>590995</xdr:colOff>
      <xdr:row>39</xdr:row>
      <xdr:rowOff>116067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43</xdr:row>
      <xdr:rowOff>28575</xdr:rowOff>
    </xdr:from>
    <xdr:to>
      <xdr:col>8</xdr:col>
      <xdr:colOff>552450</xdr:colOff>
      <xdr:row>60</xdr:row>
      <xdr:rowOff>133350</xdr:rowOff>
    </xdr:to>
    <xdr:graphicFrame macro="">
      <xdr:nvGraphicFramePr>
        <xdr:cNvPr id="3" name="Chart 6" title="% Distribution of NG Debt by Maturity as of April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142875</xdr:colOff>
      <xdr:row>90</xdr:row>
      <xdr:rowOff>9525</xdr:rowOff>
    </xdr:from>
    <xdr:to>
      <xdr:col>9</xdr:col>
      <xdr:colOff>47625</xdr:colOff>
      <xdr:row>106</xdr:row>
      <xdr:rowOff>114300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138544</xdr:colOff>
      <xdr:row>109</xdr:row>
      <xdr:rowOff>133350</xdr:rowOff>
    </xdr:from>
    <xdr:to>
      <xdr:col>9</xdr:col>
      <xdr:colOff>9525</xdr:colOff>
      <xdr:row>127</xdr:row>
      <xdr:rowOff>3463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95250</xdr:colOff>
      <xdr:row>70</xdr:row>
      <xdr:rowOff>19050</xdr:rowOff>
    </xdr:from>
    <xdr:to>
      <xdr:col>8</xdr:col>
      <xdr:colOff>590550</xdr:colOff>
      <xdr:row>86</xdr:row>
      <xdr:rowOff>142875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609599</xdr:colOff>
      <xdr:row>1</xdr:row>
      <xdr:rowOff>9524</xdr:rowOff>
    </xdr:from>
    <xdr:to>
      <xdr:col>8</xdr:col>
      <xdr:colOff>590550</xdr:colOff>
      <xdr:row>17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0.12838</cdr:x>
      <cdr:y>0.04055</cdr:y>
    </cdr:from>
    <cdr:to>
      <cdr:x>0.85692</cdr:x>
      <cdr:y>0.2499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323" y="98713"/>
          <a:ext cx="2666999" cy="510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PH" sz="1100"/>
        </a:p>
      </cdr:txBody>
    </cdr:sp>
  </cdr:relSizeAnchor>
  <cdr:relSizeAnchor xmlns:cdr="http://schemas.openxmlformats.org/drawingml/2006/chartDrawing">
    <cdr:from>
      <cdr:x>0.2918</cdr:x>
      <cdr:y>0.11127</cdr:y>
    </cdr:from>
    <cdr:to>
      <cdr:x>0.91661</cdr:x>
      <cdr:y>0.26075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66800" y="271895"/>
          <a:ext cx="2286000" cy="363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PH" sz="1100"/>
        </a:p>
      </cdr:txBody>
    </cdr:sp>
  </cdr:relSizeAnchor>
  <cdr:relSizeAnchor xmlns:cdr="http://schemas.openxmlformats.org/drawingml/2006/chartDrawing">
    <cdr:from>
      <cdr:x>0.06442</cdr:x>
      <cdr:y>0.03678</cdr:y>
    </cdr:from>
    <cdr:to>
      <cdr:x>0.92609</cdr:x>
      <cdr:y>0.2143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5528" y="90067"/>
          <a:ext cx="3151927" cy="432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PH" sz="1200" b="1"/>
            <a:t>% Distribution of External Debt by Currency</a:t>
          </a:r>
        </a:p>
        <a:p xmlns:a="http://schemas.openxmlformats.org/drawingml/2006/main">
          <a:pPr algn="ctr"/>
          <a:r>
            <a:rPr lang="en-PH" sz="1200" b="1"/>
            <a:t> as of August</a:t>
          </a:r>
          <a:r>
            <a:rPr lang="en-PH" sz="1200" b="1" baseline="0"/>
            <a:t> </a:t>
          </a:r>
          <a:r>
            <a:rPr lang="en-PH" sz="1200" b="1"/>
            <a:t>2020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164"/>
  <sheetViews>
    <sheetView showGridLines="0" tabSelected="1" zoomScale="93" zoomScaleNormal="93" zoomScaleSheetLayoutView="90" workbookViewId="0">
      <pane xSplit="15" ySplit="1" topLeftCell="P2" activePane="bottomRight" state="frozen"/>
      <selection pane="topRight" activeCell="P1" sqref="P1"/>
      <selection pane="bottomLeft" activeCell="A2" sqref="A2"/>
      <selection pane="bottomRight" activeCell="AD9" sqref="AD9"/>
    </sheetView>
  </sheetViews>
  <sheetFormatPr defaultRowHeight="12.75" x14ac:dyDescent="0.2"/>
  <cols>
    <col min="1" max="1" width="1.140625" customWidth="1"/>
    <col min="2" max="2" width="2.85546875" customWidth="1"/>
    <col min="3" max="3" width="1.140625" customWidth="1"/>
    <col min="4" max="4" width="1.85546875" customWidth="1"/>
    <col min="5" max="5" width="36.5703125" customWidth="1"/>
    <col min="6" max="6" width="12.5703125" hidden="1" customWidth="1"/>
    <col min="7" max="9" width="11.5703125" hidden="1" customWidth="1"/>
    <col min="10" max="10" width="10.140625" hidden="1" customWidth="1"/>
    <col min="11" max="13" width="11.28515625" hidden="1" customWidth="1"/>
    <col min="14" max="15" width="11" hidden="1" customWidth="1"/>
    <col min="16" max="16" width="11.85546875" style="52" customWidth="1"/>
    <col min="17" max="17" width="11.42578125" style="56" customWidth="1"/>
    <col min="18" max="18" width="11.5703125" style="52" customWidth="1"/>
    <col min="19" max="19" width="11.28515625" style="52" customWidth="1"/>
    <col min="20" max="20" width="10.42578125" style="52" customWidth="1"/>
    <col min="21" max="21" width="11.28515625" style="52" customWidth="1"/>
    <col min="22" max="23" width="10.7109375" style="52" customWidth="1"/>
    <col min="24" max="24" width="10.7109375" style="56" customWidth="1"/>
    <col min="25" max="25" width="2.7109375" style="56" customWidth="1"/>
    <col min="26" max="26" width="10.28515625" style="200" customWidth="1"/>
    <col min="27" max="27" width="10.42578125" style="56" customWidth="1"/>
    <col min="28" max="29" width="11.42578125" style="247" customWidth="1"/>
    <col min="30" max="30" width="11.5703125" style="56" customWidth="1"/>
  </cols>
  <sheetData>
    <row r="1" spans="1:30" ht="21.75" customHeight="1" x14ac:dyDescent="0.2">
      <c r="A1" s="282" t="s">
        <v>80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</row>
    <row r="2" spans="1:30" ht="13.5" customHeight="1" x14ac:dyDescent="0.2">
      <c r="A2" s="259" t="s">
        <v>169</v>
      </c>
      <c r="B2" s="260"/>
      <c r="C2" s="260"/>
      <c r="D2" s="260"/>
      <c r="E2" s="261"/>
      <c r="F2" s="265" t="s">
        <v>46</v>
      </c>
      <c r="G2" s="265" t="s">
        <v>47</v>
      </c>
      <c r="H2" s="265" t="s">
        <v>48</v>
      </c>
      <c r="I2" s="265" t="s">
        <v>81</v>
      </c>
      <c r="J2" s="265" t="s">
        <v>82</v>
      </c>
      <c r="K2" s="265" t="s">
        <v>53</v>
      </c>
      <c r="L2" s="265" t="s">
        <v>181</v>
      </c>
      <c r="M2" s="265" t="s">
        <v>180</v>
      </c>
      <c r="N2" s="265" t="s">
        <v>64</v>
      </c>
      <c r="O2" s="255" t="s">
        <v>75</v>
      </c>
      <c r="P2" s="255" t="s">
        <v>77</v>
      </c>
      <c r="Q2" s="255" t="s">
        <v>92</v>
      </c>
      <c r="R2" s="255" t="s">
        <v>105</v>
      </c>
      <c r="S2" s="255" t="s">
        <v>149</v>
      </c>
      <c r="T2" s="257" t="s">
        <v>157</v>
      </c>
      <c r="U2" s="257" t="s">
        <v>158</v>
      </c>
      <c r="V2" s="276" t="s">
        <v>168</v>
      </c>
      <c r="W2" s="276"/>
      <c r="X2" s="276"/>
      <c r="Y2" s="276"/>
      <c r="Z2" s="276"/>
      <c r="AA2" s="276"/>
      <c r="AB2" s="276"/>
      <c r="AC2" s="276"/>
      <c r="AD2" s="276"/>
    </row>
    <row r="3" spans="1:30" ht="12.75" customHeight="1" x14ac:dyDescent="0.2">
      <c r="A3" s="262"/>
      <c r="B3" s="263"/>
      <c r="C3" s="263"/>
      <c r="D3" s="263"/>
      <c r="E3" s="264"/>
      <c r="F3" s="266"/>
      <c r="G3" s="266"/>
      <c r="H3" s="266"/>
      <c r="I3" s="266"/>
      <c r="J3" s="266"/>
      <c r="K3" s="266"/>
      <c r="L3" s="266"/>
      <c r="M3" s="266"/>
      <c r="N3" s="266"/>
      <c r="O3" s="256"/>
      <c r="P3" s="256"/>
      <c r="Q3" s="256"/>
      <c r="R3" s="256"/>
      <c r="S3" s="256"/>
      <c r="T3" s="258"/>
      <c r="U3" s="258"/>
      <c r="V3" s="277" t="s">
        <v>1</v>
      </c>
      <c r="W3" s="277" t="s">
        <v>58</v>
      </c>
      <c r="X3" s="278" t="s">
        <v>161</v>
      </c>
      <c r="Y3" s="278"/>
      <c r="Z3" s="277" t="s">
        <v>162</v>
      </c>
      <c r="AA3" s="279" t="s">
        <v>166</v>
      </c>
      <c r="AB3" s="279" t="s">
        <v>175</v>
      </c>
      <c r="AC3" s="279" t="s">
        <v>176</v>
      </c>
      <c r="AD3" s="279" t="s">
        <v>167</v>
      </c>
    </row>
    <row r="4" spans="1:30" ht="21.75" customHeight="1" x14ac:dyDescent="0.25">
      <c r="A4" s="56"/>
      <c r="B4" s="99" t="s">
        <v>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52"/>
      <c r="Q4" s="100"/>
      <c r="R4" s="99"/>
      <c r="S4" s="99"/>
      <c r="T4" s="99"/>
      <c r="U4" s="99"/>
      <c r="V4" s="99"/>
      <c r="W4" s="99"/>
      <c r="X4" s="100"/>
      <c r="Y4" s="100"/>
      <c r="Z4" s="207"/>
      <c r="AA4" s="100"/>
      <c r="AD4" s="100"/>
    </row>
    <row r="5" spans="1:30" ht="3.75" customHeigh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2"/>
      <c r="R5" s="56"/>
      <c r="S5" s="56"/>
      <c r="T5" s="56"/>
      <c r="U5" s="56"/>
      <c r="V5" s="56"/>
      <c r="W5" s="56"/>
    </row>
    <row r="6" spans="1:30" ht="15" customHeight="1" x14ac:dyDescent="0.2">
      <c r="A6" s="56"/>
      <c r="B6" s="57" t="s">
        <v>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2"/>
    </row>
    <row r="7" spans="1:30" s="52" customFormat="1" ht="15" customHeight="1" x14ac:dyDescent="0.2">
      <c r="A7" s="56"/>
      <c r="B7" s="57"/>
      <c r="C7" s="57" t="s">
        <v>148</v>
      </c>
      <c r="D7" s="56"/>
      <c r="E7" s="56"/>
      <c r="F7" s="67">
        <v>3811954</v>
      </c>
      <c r="G7" s="67">
        <v>3888231</v>
      </c>
      <c r="H7" s="67">
        <v>3851506</v>
      </c>
      <c r="I7" s="67">
        <v>3712487</v>
      </c>
      <c r="J7" s="67">
        <v>4220903</v>
      </c>
      <c r="K7" s="67">
        <v>4396640</v>
      </c>
      <c r="L7" s="67">
        <v>4718171</v>
      </c>
      <c r="M7" s="67">
        <v>4951188</v>
      </c>
      <c r="N7" s="67">
        <v>5437104</v>
      </c>
      <c r="O7" s="67">
        <v>5681153</v>
      </c>
      <c r="P7" s="67">
        <v>5735242</v>
      </c>
      <c r="Q7" s="67">
        <v>5954537</v>
      </c>
      <c r="R7" s="67">
        <v>6090262</v>
      </c>
      <c r="S7" s="67">
        <v>6652430</v>
      </c>
      <c r="T7" s="67">
        <v>7292500</v>
      </c>
      <c r="U7" s="67">
        <v>7731290</v>
      </c>
      <c r="V7" s="67">
        <v>7763346</v>
      </c>
      <c r="W7" s="67">
        <v>8165600</v>
      </c>
      <c r="X7" s="67">
        <v>8477415</v>
      </c>
      <c r="Y7" s="67"/>
      <c r="Z7" s="67">
        <v>8600307</v>
      </c>
      <c r="AA7" s="67">
        <v>8890744</v>
      </c>
      <c r="AB7" s="67">
        <v>9054064</v>
      </c>
      <c r="AC7" s="67">
        <v>9164149</v>
      </c>
      <c r="AD7" s="67">
        <v>9615029</v>
      </c>
    </row>
    <row r="8" spans="1:30" x14ac:dyDescent="0.2">
      <c r="A8" s="56"/>
      <c r="B8" s="56"/>
      <c r="C8" s="52"/>
      <c r="D8" s="56"/>
      <c r="E8" s="56" t="s">
        <v>110</v>
      </c>
      <c r="F8" s="60">
        <v>0.13616432019475974</v>
      </c>
      <c r="G8" s="60">
        <v>2.0009947654142657E-2</v>
      </c>
      <c r="H8" s="60">
        <v>-9.4451692813518617E-3</v>
      </c>
      <c r="I8" s="60">
        <v>-3.6094712042510135E-2</v>
      </c>
      <c r="J8" s="60">
        <v>0.13694755025404803</v>
      </c>
      <c r="K8" s="60">
        <v>4.1634929776874774E-2</v>
      </c>
      <c r="L8" s="60">
        <v>7.3131072819243803E-2</v>
      </c>
      <c r="M8" s="60">
        <v>4.9387145993648796E-2</v>
      </c>
      <c r="N8" s="60">
        <v>9.8141294574150661E-2</v>
      </c>
      <c r="O8" s="60">
        <v>4.4885843640290801E-2</v>
      </c>
      <c r="P8" s="60">
        <v>9.5207786165942832E-3</v>
      </c>
      <c r="Q8" s="60">
        <v>3.8236398743069611E-2</v>
      </c>
      <c r="R8" s="60">
        <v>2.2793543813733885E-2</v>
      </c>
      <c r="S8" s="60">
        <v>9.2306045290005523E-2</v>
      </c>
      <c r="T8" s="60">
        <v>9.62159692022313E-2</v>
      </c>
      <c r="U8" s="60">
        <v>6.0170037709976087E-2</v>
      </c>
      <c r="V8" s="60">
        <v>4.1462679578698758E-3</v>
      </c>
      <c r="W8" s="60">
        <v>5.1814513999504763E-2</v>
      </c>
      <c r="X8" s="60">
        <v>3.8186416184971206E-2</v>
      </c>
      <c r="Y8" s="60"/>
      <c r="Z8" s="60">
        <v>1.4496400140844745E-2</v>
      </c>
      <c r="AA8" s="60">
        <v>3.3770538656352711E-2</v>
      </c>
      <c r="AB8" s="60">
        <v>1.8369666250653394E-2</v>
      </c>
      <c r="AC8" s="60">
        <v>1.2158628434700613E-2</v>
      </c>
      <c r="AD8" s="60">
        <v>4.9200422210507577E-2</v>
      </c>
    </row>
    <row r="9" spans="1:30" ht="15" customHeight="1" x14ac:dyDescent="0.25">
      <c r="A9" s="56"/>
      <c r="B9" s="162" t="s">
        <v>137</v>
      </c>
      <c r="C9" s="57"/>
      <c r="D9" s="68"/>
      <c r="E9" s="57"/>
      <c r="F9" s="64">
        <v>2001220</v>
      </c>
      <c r="G9" s="64">
        <v>2164293</v>
      </c>
      <c r="H9" s="64">
        <v>2154078</v>
      </c>
      <c r="I9" s="64">
        <v>2201167</v>
      </c>
      <c r="J9" s="64">
        <v>2414428</v>
      </c>
      <c r="K9" s="64">
        <v>2470040</v>
      </c>
      <c r="L9" s="64">
        <v>2718202</v>
      </c>
      <c r="M9" s="64">
        <v>2873357</v>
      </c>
      <c r="N9" s="64">
        <v>3468375</v>
      </c>
      <c r="O9" s="64">
        <v>3733422</v>
      </c>
      <c r="P9" s="64">
        <v>3820603</v>
      </c>
      <c r="Q9" s="64">
        <v>3884380</v>
      </c>
      <c r="R9" s="64">
        <v>3934097</v>
      </c>
      <c r="S9" s="64">
        <v>4441260</v>
      </c>
      <c r="T9" s="64">
        <v>4776859</v>
      </c>
      <c r="U9" s="64">
        <v>5127600</v>
      </c>
      <c r="V9" s="64">
        <v>5123765</v>
      </c>
      <c r="W9" s="64">
        <v>5449851</v>
      </c>
      <c r="X9" s="64">
        <v>5812867</v>
      </c>
      <c r="Y9" s="252" t="s">
        <v>173</v>
      </c>
      <c r="Z9" s="64">
        <v>5863517</v>
      </c>
      <c r="AA9" s="64">
        <v>6034036</v>
      </c>
      <c r="AB9" s="64">
        <v>6190040</v>
      </c>
      <c r="AC9" s="64">
        <v>6256489</v>
      </c>
      <c r="AD9" s="64">
        <v>6713020</v>
      </c>
    </row>
    <row r="10" spans="1:30" x14ac:dyDescent="0.2">
      <c r="A10" s="56"/>
      <c r="B10" s="56"/>
      <c r="C10" s="56"/>
      <c r="D10" s="108" t="s">
        <v>110</v>
      </c>
      <c r="E10" s="56"/>
      <c r="F10" s="60">
        <v>0.17457584043958702</v>
      </c>
      <c r="G10" s="60">
        <v>8.148679305623574E-2</v>
      </c>
      <c r="H10" s="60">
        <v>-4.7197860918092305E-3</v>
      </c>
      <c r="I10" s="60">
        <v>2.1860396884421096E-2</v>
      </c>
      <c r="J10" s="60">
        <v>9.6885424867808823E-2</v>
      </c>
      <c r="K10" s="60">
        <v>2.3033198753493522E-2</v>
      </c>
      <c r="L10" s="60">
        <v>0.10046881831873167</v>
      </c>
      <c r="M10" s="60">
        <v>5.7080010977844875E-2</v>
      </c>
      <c r="N10" s="60">
        <v>0.20708112496985231</v>
      </c>
      <c r="O10" s="60">
        <v>7.6418207373770031E-2</v>
      </c>
      <c r="P10" s="60">
        <v>2.3351498973327889E-2</v>
      </c>
      <c r="Q10" s="60">
        <v>1.6692914704825368E-2</v>
      </c>
      <c r="R10" s="60">
        <v>1.2799211199728155E-2</v>
      </c>
      <c r="S10" s="60">
        <v>0.12891471664272647</v>
      </c>
      <c r="T10" s="60">
        <v>7.5563916546205423E-2</v>
      </c>
      <c r="U10" s="60">
        <v>7.3425026780149949E-2</v>
      </c>
      <c r="V10" s="60">
        <v>-7.4791325376399875E-4</v>
      </c>
      <c r="W10" s="60">
        <v>6.3641872724451654E-2</v>
      </c>
      <c r="X10" s="60">
        <v>6.6610261454854491E-2</v>
      </c>
      <c r="Y10" s="60"/>
      <c r="Z10" s="60">
        <v>8.7134283306327109E-3</v>
      </c>
      <c r="AA10" s="60">
        <v>2.9081351687050727E-2</v>
      </c>
      <c r="AB10" s="60">
        <v>2.5854005511402267E-2</v>
      </c>
      <c r="AC10" s="60">
        <v>1.0734825623097688E-2</v>
      </c>
      <c r="AD10" s="60">
        <v>7.2969200457317251E-2</v>
      </c>
    </row>
    <row r="11" spans="1:30" ht="2.25" customHeight="1" x14ac:dyDescent="0.2">
      <c r="A11" s="56"/>
      <c r="B11" s="56"/>
      <c r="C11" s="56"/>
      <c r="D11" s="56"/>
      <c r="E11" s="56"/>
      <c r="F11" s="66"/>
      <c r="G11" s="66"/>
      <c r="H11" s="66"/>
      <c r="I11" s="66"/>
      <c r="J11" s="66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ht="15.75" customHeight="1" x14ac:dyDescent="0.25">
      <c r="A12" s="56"/>
      <c r="B12" s="162" t="s">
        <v>138</v>
      </c>
      <c r="C12" s="56"/>
      <c r="D12" s="52"/>
      <c r="E12" s="56"/>
      <c r="F12" s="64">
        <v>1810734</v>
      </c>
      <c r="G12" s="64">
        <v>1723938</v>
      </c>
      <c r="H12" s="64">
        <v>1697428</v>
      </c>
      <c r="I12" s="64">
        <v>1511320</v>
      </c>
      <c r="J12" s="64">
        <v>1806475</v>
      </c>
      <c r="K12" s="64">
        <v>1926599</v>
      </c>
      <c r="L12" s="64">
        <v>1999969</v>
      </c>
      <c r="M12" s="64">
        <v>2077831</v>
      </c>
      <c r="N12" s="64">
        <v>1968729</v>
      </c>
      <c r="O12" s="64">
        <v>1947731</v>
      </c>
      <c r="P12" s="64">
        <v>1914639</v>
      </c>
      <c r="Q12" s="64">
        <v>2070157</v>
      </c>
      <c r="R12" s="64">
        <v>2156165</v>
      </c>
      <c r="S12" s="64">
        <v>2211170</v>
      </c>
      <c r="T12" s="64">
        <v>2515641</v>
      </c>
      <c r="U12" s="64">
        <v>2603690</v>
      </c>
      <c r="V12" s="64">
        <v>2639581</v>
      </c>
      <c r="W12" s="64">
        <v>2715749</v>
      </c>
      <c r="X12" s="64">
        <v>2664548</v>
      </c>
      <c r="Y12" s="64"/>
      <c r="Z12" s="64">
        <v>2736790</v>
      </c>
      <c r="AA12" s="64">
        <v>2856708</v>
      </c>
      <c r="AB12" s="64">
        <v>2864024</v>
      </c>
      <c r="AC12" s="64">
        <v>2907660</v>
      </c>
      <c r="AD12" s="64">
        <v>2902009</v>
      </c>
    </row>
    <row r="13" spans="1:30" x14ac:dyDescent="0.2">
      <c r="A13" s="56"/>
      <c r="B13" s="56"/>
      <c r="C13" s="56"/>
      <c r="D13" s="108" t="s">
        <v>110</v>
      </c>
      <c r="E13" s="56"/>
      <c r="F13" s="60">
        <v>9.6532667363883717E-2</v>
      </c>
      <c r="G13" s="60">
        <v>-4.7934152669580454E-2</v>
      </c>
      <c r="H13" s="60">
        <v>-1.5377583184546073E-2</v>
      </c>
      <c r="I13" s="60">
        <v>-0.10964117476558655</v>
      </c>
      <c r="J13" s="60">
        <v>0.19529616494190516</v>
      </c>
      <c r="K13" s="60">
        <v>6.6496353395424812E-2</v>
      </c>
      <c r="L13" s="60">
        <v>3.8082652383812032E-2</v>
      </c>
      <c r="M13" s="60">
        <v>3.8931603439853246E-2</v>
      </c>
      <c r="N13" s="60">
        <v>-5.2507638975450854E-2</v>
      </c>
      <c r="O13" s="60">
        <v>-1.0665764561806124E-2</v>
      </c>
      <c r="P13" s="60">
        <v>-1.69900258300556E-2</v>
      </c>
      <c r="Q13" s="60">
        <v>8.1225755873561623E-2</v>
      </c>
      <c r="R13" s="60">
        <v>4.1546607334612684E-2</v>
      </c>
      <c r="S13" s="60">
        <v>2.5510570851488668E-2</v>
      </c>
      <c r="T13" s="60">
        <v>0.1376967849599986</v>
      </c>
      <c r="U13" s="60">
        <v>3.5000622107844492E-2</v>
      </c>
      <c r="V13" s="60">
        <v>1.3784667145474216E-2</v>
      </c>
      <c r="W13" s="60">
        <v>2.8856094963556789E-2</v>
      </c>
      <c r="X13" s="60">
        <v>-1.8853362368908222E-2</v>
      </c>
      <c r="Y13" s="60"/>
      <c r="Z13" s="60">
        <v>2.7112290714973009E-2</v>
      </c>
      <c r="AA13" s="60">
        <v>4.3817026516466351E-2</v>
      </c>
      <c r="AB13" s="60">
        <v>2.5609897826448513E-3</v>
      </c>
      <c r="AC13" s="60">
        <v>1.5235905844364517E-2</v>
      </c>
      <c r="AD13" s="60">
        <v>-1.9434872027678241E-3</v>
      </c>
    </row>
    <row r="14" spans="1:30" ht="15.75" customHeight="1" x14ac:dyDescent="0.2">
      <c r="A14" s="56"/>
      <c r="B14" s="56"/>
      <c r="C14" s="56"/>
      <c r="D14" s="108" t="s">
        <v>111</v>
      </c>
      <c r="E14" s="56"/>
      <c r="F14" s="64">
        <v>32191</v>
      </c>
      <c r="G14" s="64">
        <v>32466</v>
      </c>
      <c r="H14" s="64">
        <v>34571</v>
      </c>
      <c r="I14" s="64">
        <v>36330</v>
      </c>
      <c r="J14" s="64">
        <v>38111</v>
      </c>
      <c r="K14" s="64">
        <v>41566</v>
      </c>
      <c r="L14" s="64">
        <v>45609</v>
      </c>
      <c r="M14" s="64">
        <v>47277</v>
      </c>
      <c r="N14" s="64">
        <v>47901</v>
      </c>
      <c r="O14" s="64">
        <v>43818</v>
      </c>
      <c r="P14" s="64">
        <v>42833</v>
      </c>
      <c r="Q14" s="64">
        <v>43906</v>
      </c>
      <c r="R14" s="64">
        <v>43324</v>
      </c>
      <c r="S14" s="64">
        <v>44261</v>
      </c>
      <c r="T14" s="64">
        <v>47860</v>
      </c>
      <c r="U14" s="64">
        <v>51252</v>
      </c>
      <c r="V14" s="64">
        <v>51904</v>
      </c>
      <c r="W14" s="64">
        <v>53358</v>
      </c>
      <c r="X14" s="64">
        <v>52472</v>
      </c>
      <c r="Y14" s="64"/>
      <c r="Z14" s="64">
        <v>54254</v>
      </c>
      <c r="AA14" s="64">
        <v>56473</v>
      </c>
      <c r="AB14" s="64">
        <v>57522</v>
      </c>
      <c r="AC14" s="64">
        <v>59202</v>
      </c>
      <c r="AD14" s="64">
        <v>59856</v>
      </c>
    </row>
    <row r="15" spans="1:30" x14ac:dyDescent="0.2">
      <c r="A15" s="56"/>
      <c r="B15" s="56"/>
      <c r="C15" s="56"/>
      <c r="D15" s="108" t="s">
        <v>110</v>
      </c>
      <c r="E15" s="56"/>
      <c r="F15" s="60">
        <v>8.2887610589699595E-2</v>
      </c>
      <c r="G15" s="60">
        <v>8.5427603988692535E-3</v>
      </c>
      <c r="H15" s="60">
        <v>6.4837060309246519E-2</v>
      </c>
      <c r="I15" s="60">
        <v>5.0880796042926058E-2</v>
      </c>
      <c r="J15" s="60">
        <v>4.9022846132672715E-2</v>
      </c>
      <c r="K15" s="60">
        <v>9.0656240980294456E-2</v>
      </c>
      <c r="L15" s="60">
        <v>9.7266997064908711E-2</v>
      </c>
      <c r="M15" s="60">
        <v>3.6571729263961128E-2</v>
      </c>
      <c r="N15" s="60">
        <v>1.3198807030903037E-2</v>
      </c>
      <c r="O15" s="60">
        <v>-8.5238304002004162E-2</v>
      </c>
      <c r="P15" s="60">
        <v>-2.2479346387329402E-2</v>
      </c>
      <c r="Q15" s="60">
        <v>2.5050778605280932E-2</v>
      </c>
      <c r="R15" s="60">
        <v>-1.3255591490912377E-2</v>
      </c>
      <c r="S15" s="60">
        <v>2.162773520450556E-2</v>
      </c>
      <c r="T15" s="60">
        <v>8.1313119902397091E-2</v>
      </c>
      <c r="U15" s="60">
        <v>7.0873380693689869E-2</v>
      </c>
      <c r="V15" s="60">
        <v>1.2721454772496754E-2</v>
      </c>
      <c r="W15" s="60">
        <v>2.8013255240443957E-2</v>
      </c>
      <c r="X15" s="60">
        <v>-1.660482027062482E-2</v>
      </c>
      <c r="Y15" s="60"/>
      <c r="Z15" s="60">
        <v>3.3960969660009166E-2</v>
      </c>
      <c r="AA15" s="60">
        <v>4.090021012275602E-2</v>
      </c>
      <c r="AB15" s="60">
        <v>1.8575248348768447E-2</v>
      </c>
      <c r="AC15" s="60">
        <v>2.9206216751851422E-2</v>
      </c>
      <c r="AD15" s="60">
        <v>1.104692409040231E-2</v>
      </c>
    </row>
    <row r="16" spans="1:30" ht="4.5" customHeight="1" x14ac:dyDescent="0.2">
      <c r="A16" s="56"/>
      <c r="B16" s="56"/>
      <c r="C16" s="56"/>
      <c r="D16" s="56"/>
      <c r="E16" s="56"/>
      <c r="F16" s="60"/>
      <c r="G16" s="60"/>
      <c r="H16" s="60"/>
      <c r="I16" s="60"/>
      <c r="J16" s="60"/>
      <c r="K16" s="60"/>
      <c r="L16" s="60"/>
      <c r="M16" s="60"/>
      <c r="N16" s="60" t="s">
        <v>74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</row>
    <row r="17" spans="1:30" x14ac:dyDescent="0.2">
      <c r="A17" s="56"/>
      <c r="B17" s="56"/>
      <c r="C17" s="56" t="s">
        <v>5</v>
      </c>
      <c r="D17" s="56"/>
      <c r="E17" s="56"/>
      <c r="F17" s="65">
        <v>1</v>
      </c>
      <c r="G17" s="65">
        <v>1</v>
      </c>
      <c r="H17" s="65">
        <v>1</v>
      </c>
      <c r="I17" s="65">
        <v>1</v>
      </c>
      <c r="J17" s="65">
        <v>1</v>
      </c>
      <c r="K17" s="65">
        <v>0.99999977255358641</v>
      </c>
      <c r="L17" s="65">
        <v>1</v>
      </c>
      <c r="M17" s="65">
        <v>1</v>
      </c>
      <c r="N17" s="65">
        <v>1</v>
      </c>
      <c r="O17" s="65">
        <v>1</v>
      </c>
      <c r="P17" s="65">
        <v>1</v>
      </c>
      <c r="Q17" s="65">
        <v>1</v>
      </c>
      <c r="R17" s="65">
        <v>1</v>
      </c>
      <c r="S17" s="65">
        <v>1</v>
      </c>
      <c r="T17" s="65">
        <v>1</v>
      </c>
      <c r="U17" s="65">
        <v>1</v>
      </c>
      <c r="V17" s="65">
        <v>1</v>
      </c>
      <c r="W17" s="65">
        <v>1</v>
      </c>
      <c r="X17" s="65">
        <v>1</v>
      </c>
      <c r="Y17" s="65"/>
      <c r="Z17" s="65">
        <v>1</v>
      </c>
      <c r="AA17" s="65">
        <v>1</v>
      </c>
      <c r="AB17" s="65">
        <v>1</v>
      </c>
      <c r="AC17" s="65">
        <v>1</v>
      </c>
      <c r="AD17" s="65">
        <v>1</v>
      </c>
    </row>
    <row r="18" spans="1:30" x14ac:dyDescent="0.2">
      <c r="A18" s="56"/>
      <c r="B18" s="56"/>
      <c r="C18" s="56"/>
      <c r="D18" s="56"/>
      <c r="E18" s="58" t="s">
        <v>6</v>
      </c>
      <c r="F18" s="60">
        <v>0.52498534872141689</v>
      </c>
      <c r="G18" s="60">
        <v>0.55662665104002307</v>
      </c>
      <c r="H18" s="60">
        <v>0.55928200553238139</v>
      </c>
      <c r="I18" s="60">
        <v>0.59290901220664205</v>
      </c>
      <c r="J18" s="60">
        <v>0.57201693571257151</v>
      </c>
      <c r="K18" s="60">
        <v>0.56180173951017143</v>
      </c>
      <c r="L18" s="60">
        <v>0.57611349821784752</v>
      </c>
      <c r="M18" s="60">
        <v>0.58033688076477807</v>
      </c>
      <c r="N18" s="60">
        <v>0.63790852630370876</v>
      </c>
      <c r="O18" s="60">
        <v>0.65715920694267516</v>
      </c>
      <c r="P18" s="60">
        <v>0.66616247405078988</v>
      </c>
      <c r="Q18" s="60">
        <v>0.65233955217676876</v>
      </c>
      <c r="R18" s="60">
        <v>0.64596514895418289</v>
      </c>
      <c r="S18" s="60">
        <v>0.66761469117299999</v>
      </c>
      <c r="T18" s="60">
        <v>0.65503723003085357</v>
      </c>
      <c r="U18" s="60">
        <v>0.66322696471093445</v>
      </c>
      <c r="V18" s="60">
        <v>0.65999441477940057</v>
      </c>
      <c r="W18" s="60">
        <v>0.66741586656216323</v>
      </c>
      <c r="X18" s="60">
        <v>0.68568862088266291</v>
      </c>
      <c r="Y18" s="60"/>
      <c r="Z18" s="60">
        <v>0.68177996436638832</v>
      </c>
      <c r="AA18" s="60">
        <v>0.67868740793796334</v>
      </c>
      <c r="AB18" s="60">
        <v>0.6836753086790639</v>
      </c>
      <c r="AC18" s="60">
        <v>0.68271358311611918</v>
      </c>
      <c r="AD18" s="60">
        <v>0.69817990148547648</v>
      </c>
    </row>
    <row r="19" spans="1:30" ht="12.75" customHeight="1" x14ac:dyDescent="0.2">
      <c r="A19" s="56"/>
      <c r="B19" s="56"/>
      <c r="C19" s="56"/>
      <c r="D19" s="56"/>
      <c r="E19" s="58" t="s">
        <v>68</v>
      </c>
      <c r="F19" s="60">
        <v>0.47501465127858311</v>
      </c>
      <c r="G19" s="60">
        <v>0.44337334895997693</v>
      </c>
      <c r="H19" s="60">
        <v>0.44071799446761867</v>
      </c>
      <c r="I19" s="60">
        <v>0.40709098779335795</v>
      </c>
      <c r="J19" s="60">
        <v>0.42798306428742855</v>
      </c>
      <c r="K19" s="60">
        <v>0.43819803304341498</v>
      </c>
      <c r="L19" s="60">
        <v>0.42388650178215243</v>
      </c>
      <c r="M19" s="60">
        <v>0.41966311923522193</v>
      </c>
      <c r="N19" s="60">
        <v>0.36209147369629124</v>
      </c>
      <c r="O19" s="60">
        <v>0.34284079305732479</v>
      </c>
      <c r="P19" s="60">
        <v>0.33383752594921018</v>
      </c>
      <c r="Q19" s="60">
        <v>0.34766044782323124</v>
      </c>
      <c r="R19" s="60">
        <v>0.35403485104581706</v>
      </c>
      <c r="S19" s="60">
        <v>0.33238530882700007</v>
      </c>
      <c r="T19" s="60">
        <v>0.34496276996914638</v>
      </c>
      <c r="U19" s="60">
        <v>0.3367730352890656</v>
      </c>
      <c r="V19" s="60">
        <v>0.34000558522059948</v>
      </c>
      <c r="W19" s="60">
        <v>0.33258413343783677</v>
      </c>
      <c r="X19" s="60">
        <v>0.31431137911733709</v>
      </c>
      <c r="Y19" s="60"/>
      <c r="Z19" s="60">
        <v>0.31822003563361168</v>
      </c>
      <c r="AA19" s="60">
        <v>0.32131259206203666</v>
      </c>
      <c r="AB19" s="60">
        <v>0.3163246913209361</v>
      </c>
      <c r="AC19" s="60">
        <v>0.31728641688388087</v>
      </c>
      <c r="AD19" s="60">
        <v>0.30182009851452346</v>
      </c>
    </row>
    <row r="20" spans="1:30" ht="3" customHeight="1" x14ac:dyDescent="0.2">
      <c r="A20" s="56"/>
      <c r="B20" s="56"/>
      <c r="C20" s="56"/>
      <c r="D20" s="56"/>
      <c r="E20" s="58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AA20" s="60"/>
      <c r="AB20" s="60"/>
      <c r="AC20" s="60"/>
      <c r="AD20" s="60"/>
    </row>
    <row r="21" spans="1:30" ht="12" customHeight="1" x14ac:dyDescent="0.2">
      <c r="A21" s="56"/>
      <c r="B21" s="56"/>
      <c r="C21" s="56" t="s">
        <v>59</v>
      </c>
      <c r="D21" s="56"/>
      <c r="E21" s="56"/>
      <c r="F21" s="56"/>
      <c r="G21" s="56"/>
      <c r="H21" s="56"/>
      <c r="I21" s="56"/>
      <c r="J21" s="56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199"/>
      <c r="AA21" s="65"/>
      <c r="AB21" s="65"/>
      <c r="AC21" s="65"/>
      <c r="AD21" s="65"/>
    </row>
    <row r="22" spans="1:30" x14ac:dyDescent="0.2">
      <c r="A22" s="56"/>
      <c r="B22" s="56"/>
      <c r="C22" s="56"/>
      <c r="D22" s="58" t="s">
        <v>73</v>
      </c>
      <c r="E22" s="56"/>
      <c r="F22" s="60">
        <v>0.65491707433398494</v>
      </c>
      <c r="G22" s="60">
        <v>0.59866878015395408</v>
      </c>
      <c r="H22" s="60">
        <v>0.53845302121793792</v>
      </c>
      <c r="I22" s="60">
        <v>0.47324586741777797</v>
      </c>
      <c r="J22" s="60">
        <v>0.4794122300518302</v>
      </c>
      <c r="K22" s="60">
        <v>0.46975695966608089</v>
      </c>
      <c r="L22" s="60">
        <v>0.45132474508202514</v>
      </c>
      <c r="M22" s="60">
        <v>0.440514514940402</v>
      </c>
      <c r="N22" s="60">
        <v>0.44271995685089716</v>
      </c>
      <c r="O22" s="60">
        <v>0.42183649342061202</v>
      </c>
      <c r="P22" s="60">
        <v>0.38938915532801072</v>
      </c>
      <c r="Q22" s="60">
        <v>0.38323131272240246</v>
      </c>
      <c r="R22" s="60">
        <v>0.36223671609012442</v>
      </c>
      <c r="S22" s="60">
        <v>0.36187593016420067</v>
      </c>
      <c r="T22" s="60">
        <v>0.36079428472168179</v>
      </c>
      <c r="U22" s="60">
        <v>0.36030894902367205</v>
      </c>
      <c r="V22" s="60"/>
      <c r="W22" s="60"/>
      <c r="X22" s="60">
        <v>0.39492453872561012</v>
      </c>
      <c r="Y22" s="60"/>
      <c r="AA22" s="60"/>
      <c r="AB22" s="60">
        <v>0.43816770922323928</v>
      </c>
      <c r="AC22" s="249"/>
      <c r="AD22" s="60"/>
    </row>
    <row r="23" spans="1:30" x14ac:dyDescent="0.2">
      <c r="A23" s="56"/>
      <c r="B23" s="56"/>
      <c r="C23" s="56"/>
      <c r="D23" s="58" t="s">
        <v>35</v>
      </c>
      <c r="E23" s="56"/>
      <c r="F23" s="60">
        <v>0.3438218686528372</v>
      </c>
      <c r="G23" s="60">
        <v>0.33323499817931129</v>
      </c>
      <c r="H23" s="60">
        <v>0.3011470855917382</v>
      </c>
      <c r="I23" s="60">
        <v>0.28059173978155022</v>
      </c>
      <c r="J23" s="60">
        <v>0.27423191477737824</v>
      </c>
      <c r="K23" s="60">
        <v>0.26391027708741366</v>
      </c>
      <c r="L23" s="60">
        <v>0.26001427772148378</v>
      </c>
      <c r="M23" s="60">
        <v>0.25564681953212215</v>
      </c>
      <c r="N23" s="60">
        <v>0.28241483523999733</v>
      </c>
      <c r="O23" s="60">
        <v>0.27721373547576839</v>
      </c>
      <c r="P23" s="60">
        <v>0.25939644308185489</v>
      </c>
      <c r="Q23" s="60">
        <v>0.24999694292144725</v>
      </c>
      <c r="R23" s="60">
        <v>0.23399229426583129</v>
      </c>
      <c r="S23" s="60">
        <v>0.24159368735951492</v>
      </c>
      <c r="T23" s="60">
        <v>0.23633368887505357</v>
      </c>
      <c r="U23" s="60">
        <v>0.23896661061915683</v>
      </c>
      <c r="V23" s="60"/>
      <c r="W23" s="60"/>
      <c r="X23" s="60">
        <v>0.27079526231148543</v>
      </c>
      <c r="Y23" s="60"/>
      <c r="AA23" s="60"/>
      <c r="AB23" s="60">
        <v>0.29956444385639641</v>
      </c>
      <c r="AC23" s="249"/>
      <c r="AD23" s="60"/>
    </row>
    <row r="24" spans="1:30" x14ac:dyDescent="0.2">
      <c r="A24" s="56"/>
      <c r="B24" s="56"/>
      <c r="C24" s="56"/>
      <c r="D24" s="58" t="s">
        <v>69</v>
      </c>
      <c r="E24" s="56"/>
      <c r="F24" s="60">
        <v>0.31109520568114774</v>
      </c>
      <c r="G24" s="60">
        <v>0.26543378197464279</v>
      </c>
      <c r="H24" s="60">
        <v>0.2373059356261997</v>
      </c>
      <c r="I24" s="60">
        <v>0.19265412763622772</v>
      </c>
      <c r="J24" s="60">
        <v>0.20518031527445191</v>
      </c>
      <c r="K24" s="60">
        <v>0.20584657573413148</v>
      </c>
      <c r="L24" s="60">
        <v>0.19131046736054136</v>
      </c>
      <c r="M24" s="60">
        <v>0.18486769540827988</v>
      </c>
      <c r="N24" s="60">
        <v>0.16030512161089983</v>
      </c>
      <c r="O24" s="60">
        <v>0.14462275794484361</v>
      </c>
      <c r="P24" s="60">
        <v>0.1299927122461558</v>
      </c>
      <c r="Q24" s="60">
        <v>0.13323436980095524</v>
      </c>
      <c r="R24" s="60">
        <v>0.12824442182429313</v>
      </c>
      <c r="S24" s="60">
        <v>0.12028224280468575</v>
      </c>
      <c r="T24" s="60">
        <v>0.12446059584662822</v>
      </c>
      <c r="U24" s="60">
        <v>0.12134233840451525</v>
      </c>
      <c r="V24" s="60"/>
      <c r="W24" s="60"/>
      <c r="X24" s="60">
        <v>0.1241292764141247</v>
      </c>
      <c r="Y24" s="60"/>
      <c r="AA24" s="60"/>
      <c r="AB24" s="60">
        <v>0.13860326536684284</v>
      </c>
      <c r="AC24" s="249"/>
      <c r="AD24" s="60"/>
    </row>
    <row r="25" spans="1:30" ht="2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X25" s="52"/>
      <c r="Y25" s="52"/>
      <c r="AB25" s="52"/>
      <c r="AC25" s="250"/>
    </row>
    <row r="26" spans="1:30" x14ac:dyDescent="0.2">
      <c r="A26" s="56"/>
      <c r="B26" s="56"/>
      <c r="C26" s="56" t="s">
        <v>60</v>
      </c>
      <c r="D26" s="56"/>
      <c r="E26" s="56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99"/>
      <c r="AA26" s="65"/>
      <c r="AB26" s="65"/>
      <c r="AC26" s="251"/>
      <c r="AD26" s="65"/>
    </row>
    <row r="27" spans="1:30" x14ac:dyDescent="0.2">
      <c r="A27" s="56"/>
      <c r="B27" s="56"/>
      <c r="C27" s="56"/>
      <c r="D27" s="58" t="s">
        <v>73</v>
      </c>
      <c r="E27" s="56"/>
      <c r="F27" s="60">
        <v>0.71600727586372703</v>
      </c>
      <c r="G27" s="60">
        <v>0.65709743123668174</v>
      </c>
      <c r="H27" s="60">
        <v>0.58797873991895477</v>
      </c>
      <c r="I27" s="60">
        <v>0.5157489162824227</v>
      </c>
      <c r="J27" s="60">
        <v>0.52432270932670189</v>
      </c>
      <c r="K27" s="60">
        <v>0.52400705052952135</v>
      </c>
      <c r="L27" s="60">
        <v>0.50196241476633074</v>
      </c>
      <c r="M27" s="60">
        <v>0.48805848125545132</v>
      </c>
      <c r="N27" s="60">
        <v>0.49157455206849465</v>
      </c>
      <c r="O27" s="60">
        <v>0.47144181857789469</v>
      </c>
      <c r="P27" s="60">
        <v>0.43426338941488474</v>
      </c>
      <c r="Q27" s="60">
        <v>0.42702737847775446</v>
      </c>
      <c r="R27" s="154">
        <v>0.40246553472129987</v>
      </c>
      <c r="S27" s="154">
        <v>0.40179804276601683</v>
      </c>
      <c r="T27" s="154">
        <v>0.39925672259238404</v>
      </c>
      <c r="U27" s="154">
        <v>0.39614287277038363</v>
      </c>
      <c r="V27" s="154"/>
      <c r="W27" s="154"/>
      <c r="X27" s="154">
        <v>0.43378798932249135</v>
      </c>
      <c r="Y27" s="154"/>
      <c r="Z27" s="209"/>
      <c r="AA27" s="154"/>
      <c r="AB27" s="154">
        <v>0.48067813894037709</v>
      </c>
      <c r="AC27" s="154"/>
      <c r="AD27" s="154"/>
    </row>
    <row r="28" spans="1:30" x14ac:dyDescent="0.2">
      <c r="A28" s="56"/>
      <c r="B28" s="56"/>
      <c r="C28" s="56"/>
      <c r="D28" s="58" t="s">
        <v>35</v>
      </c>
      <c r="E28" s="56"/>
      <c r="F28" s="60">
        <v>0.37589332940639048</v>
      </c>
      <c r="G28" s="60">
        <v>0.36575794255627603</v>
      </c>
      <c r="H28" s="60">
        <v>0.32884592887227554</v>
      </c>
      <c r="I28" s="60">
        <v>0.30579218049965734</v>
      </c>
      <c r="J28" s="60">
        <v>0.29992146951357335</v>
      </c>
      <c r="K28" s="60">
        <v>0.29438807250307936</v>
      </c>
      <c r="L28" s="60">
        <v>0.28918732274490894</v>
      </c>
      <c r="M28" s="60">
        <v>0.28323833664258352</v>
      </c>
      <c r="N28" s="60">
        <v>0.31357959807841917</v>
      </c>
      <c r="O28" s="60">
        <v>0.30981233161626182</v>
      </c>
      <c r="P28" s="60">
        <v>0.28928997388230121</v>
      </c>
      <c r="Q28" s="60">
        <v>0.27856684884339789</v>
      </c>
      <c r="R28" s="154">
        <v>0.25997870908516935</v>
      </c>
      <c r="S28" s="154">
        <v>0.26824627623515013</v>
      </c>
      <c r="T28" s="154">
        <v>0.26152801763811218</v>
      </c>
      <c r="U28" s="154">
        <v>0.26273263509937139</v>
      </c>
      <c r="V28" s="154"/>
      <c r="W28" s="154"/>
      <c r="X28" s="154">
        <v>0.2974434881540024</v>
      </c>
      <c r="Y28" s="154"/>
      <c r="Z28" s="209"/>
      <c r="AA28" s="154"/>
      <c r="AB28" s="154">
        <v>0.3286277750153403</v>
      </c>
      <c r="AC28" s="154"/>
      <c r="AD28" s="154"/>
    </row>
    <row r="29" spans="1:30" ht="11.25" customHeight="1" x14ac:dyDescent="0.2">
      <c r="A29" s="56"/>
      <c r="B29" s="56"/>
      <c r="C29" s="56"/>
      <c r="D29" s="58" t="s">
        <v>69</v>
      </c>
      <c r="E29" s="56"/>
      <c r="F29" s="60">
        <v>0.34011394645733656</v>
      </c>
      <c r="G29" s="60">
        <v>0.29133948868040577</v>
      </c>
      <c r="H29" s="60">
        <v>0.25913281104667929</v>
      </c>
      <c r="I29" s="60">
        <v>0.2099567357827653</v>
      </c>
      <c r="J29" s="60">
        <v>0.22440123981312859</v>
      </c>
      <c r="K29" s="60">
        <v>0.22961885884291758</v>
      </c>
      <c r="L29" s="60">
        <v>0.21277509202142178</v>
      </c>
      <c r="M29" s="60">
        <v>0.20482014461286779</v>
      </c>
      <c r="N29" s="60">
        <v>0.17799495399007548</v>
      </c>
      <c r="O29" s="60">
        <v>0.16162948696163285</v>
      </c>
      <c r="P29" s="60">
        <v>0.14497341553258355</v>
      </c>
      <c r="Q29" s="60">
        <v>0.14846052963435658</v>
      </c>
      <c r="R29" s="154">
        <v>0.14248682563613052</v>
      </c>
      <c r="S29" s="154">
        <v>0.13355176653086667</v>
      </c>
      <c r="T29" s="154">
        <v>0.13772870495427186</v>
      </c>
      <c r="U29" s="154">
        <v>0.13341023767101223</v>
      </c>
      <c r="V29" s="154"/>
      <c r="W29" s="154"/>
      <c r="X29" s="154">
        <v>0.13634450116848892</v>
      </c>
      <c r="Y29" s="154"/>
      <c r="Z29" s="209"/>
      <c r="AA29" s="154"/>
      <c r="AB29" s="154">
        <v>0.15205036392503682</v>
      </c>
      <c r="AC29" s="154"/>
      <c r="AD29" s="154"/>
    </row>
    <row r="30" spans="1:30" s="52" customFormat="1" ht="18.75" customHeight="1" x14ac:dyDescent="0.2">
      <c r="A30" s="56"/>
      <c r="B30" s="56"/>
      <c r="C30" s="57" t="s">
        <v>126</v>
      </c>
      <c r="E30" s="58"/>
      <c r="F30" s="59">
        <v>3811954</v>
      </c>
      <c r="G30" s="59">
        <v>3888231</v>
      </c>
      <c r="H30" s="59">
        <v>3851506</v>
      </c>
      <c r="I30" s="59">
        <v>3712487</v>
      </c>
      <c r="J30" s="59">
        <v>4220903</v>
      </c>
      <c r="K30" s="59">
        <v>4396640</v>
      </c>
      <c r="L30" s="59">
        <v>4718171</v>
      </c>
      <c r="M30" s="59">
        <v>4951188</v>
      </c>
      <c r="N30" s="141">
        <v>5437104</v>
      </c>
      <c r="O30" s="141">
        <v>5681153</v>
      </c>
      <c r="P30" s="141">
        <v>5735242</v>
      </c>
      <c r="Q30" s="141">
        <v>5954537</v>
      </c>
      <c r="R30" s="141">
        <v>6090262</v>
      </c>
      <c r="S30" s="141">
        <v>6652430</v>
      </c>
      <c r="T30" s="141">
        <v>7292500</v>
      </c>
      <c r="U30" s="141">
        <v>7731290</v>
      </c>
      <c r="V30" s="141">
        <v>7763346</v>
      </c>
      <c r="W30" s="141">
        <v>8165600</v>
      </c>
      <c r="X30" s="141">
        <v>8477415</v>
      </c>
      <c r="Y30" s="141"/>
      <c r="Z30" s="141">
        <v>8600307</v>
      </c>
      <c r="AA30" s="141">
        <v>8890744</v>
      </c>
      <c r="AB30" s="141">
        <v>9054064</v>
      </c>
      <c r="AC30" s="141">
        <v>9164149</v>
      </c>
      <c r="AD30" s="141">
        <v>9615029</v>
      </c>
    </row>
    <row r="31" spans="1:30" s="17" customFormat="1" ht="15.75" customHeight="1" x14ac:dyDescent="0.25">
      <c r="A31" s="5"/>
      <c r="B31" s="29" t="s">
        <v>136</v>
      </c>
      <c r="C31" s="5"/>
      <c r="F31" s="101">
        <v>2001220</v>
      </c>
      <c r="G31" s="101">
        <v>2164293</v>
      </c>
      <c r="H31" s="101">
        <v>2154078</v>
      </c>
      <c r="I31" s="101">
        <v>2201167</v>
      </c>
      <c r="J31" s="101">
        <v>2414428</v>
      </c>
      <c r="K31" s="53">
        <v>2470040</v>
      </c>
      <c r="L31" s="53">
        <v>2740422</v>
      </c>
      <c r="M31" s="53">
        <v>2950390</v>
      </c>
      <c r="N31" s="53">
        <v>3556983</v>
      </c>
      <c r="O31" s="53">
        <v>3834578</v>
      </c>
      <c r="P31" s="101">
        <v>3921634</v>
      </c>
      <c r="Q31" s="101">
        <v>3990484</v>
      </c>
      <c r="R31" s="101">
        <v>4038891</v>
      </c>
      <c r="S31" s="101">
        <v>4545960</v>
      </c>
      <c r="T31" s="101">
        <v>4880256</v>
      </c>
      <c r="U31" s="101">
        <v>5231878</v>
      </c>
      <c r="V31" s="101">
        <v>5228016</v>
      </c>
      <c r="W31" s="101">
        <v>5554081</v>
      </c>
      <c r="X31" s="101">
        <v>5917156</v>
      </c>
      <c r="Y31" s="101"/>
      <c r="Z31" s="101">
        <v>5967974</v>
      </c>
      <c r="AA31" s="101">
        <v>6138422</v>
      </c>
      <c r="AB31" s="101">
        <v>6294824</v>
      </c>
      <c r="AC31" s="101">
        <v>6361611</v>
      </c>
      <c r="AD31" s="101">
        <v>6818457</v>
      </c>
    </row>
    <row r="32" spans="1:30" s="5" customFormat="1" x14ac:dyDescent="0.2">
      <c r="C32" s="2" t="s">
        <v>4</v>
      </c>
      <c r="D32" s="104" t="s">
        <v>127</v>
      </c>
      <c r="E32" s="2"/>
      <c r="F32" s="101"/>
      <c r="G32" s="7">
        <v>8.148679305623574E-2</v>
      </c>
      <c r="H32" s="7">
        <v>-4.7197860918092305E-3</v>
      </c>
      <c r="I32" s="7">
        <v>2.1860396884421096E-2</v>
      </c>
      <c r="J32" s="7">
        <v>9.6885424867808823E-2</v>
      </c>
      <c r="K32" s="7">
        <v>2.3033198753493522E-2</v>
      </c>
      <c r="L32" s="7">
        <v>0.10946462405467128</v>
      </c>
      <c r="M32" s="7">
        <v>7.6618856511880384E-2</v>
      </c>
      <c r="N32" s="7">
        <v>0.20559756506766913</v>
      </c>
      <c r="O32" s="7">
        <v>7.8042262220539227E-2</v>
      </c>
      <c r="P32" s="60">
        <v>2.2702889340104671E-2</v>
      </c>
      <c r="Q32" s="60">
        <v>1.7556457333856246E-2</v>
      </c>
      <c r="R32" s="60">
        <v>1.2130608718140534E-2</v>
      </c>
      <c r="S32" s="60">
        <v>0.12554659187385853</v>
      </c>
      <c r="T32" s="60">
        <v>7.3536942691972751E-2</v>
      </c>
      <c r="U32" s="60">
        <v>7.2049908857240386E-2</v>
      </c>
      <c r="V32" s="60">
        <v>-7.3816705970586316E-4</v>
      </c>
      <c r="W32" s="60">
        <v>6.2368783875183187E-2</v>
      </c>
      <c r="X32" s="60">
        <v>6.5370850731200969E-2</v>
      </c>
      <c r="Y32" s="60"/>
      <c r="Z32" s="60">
        <v>8.5882474621252758E-3</v>
      </c>
      <c r="AA32" s="60">
        <v>2.8560446141353779E-2</v>
      </c>
      <c r="AB32" s="60">
        <v>2.547918667045046E-2</v>
      </c>
      <c r="AC32" s="60">
        <v>1.0609828011077127E-2</v>
      </c>
      <c r="AD32" s="60">
        <v>7.1812941721837387E-2</v>
      </c>
    </row>
    <row r="33" spans="1:30" s="5" customFormat="1" ht="0.75" customHeight="1" x14ac:dyDescent="0.2">
      <c r="D33" s="27"/>
      <c r="F33" s="101"/>
      <c r="G33" s="101"/>
      <c r="H33" s="101"/>
      <c r="I33" s="101"/>
      <c r="J33" s="101"/>
      <c r="K33" s="53"/>
      <c r="L33" s="53"/>
      <c r="M33" s="53"/>
      <c r="N33" s="53"/>
      <c r="O33" s="53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208"/>
      <c r="AA33" s="101"/>
      <c r="AB33" s="247"/>
      <c r="AC33" s="247"/>
      <c r="AD33" s="247"/>
    </row>
    <row r="34" spans="1:30" s="5" customFormat="1" ht="15" x14ac:dyDescent="0.25">
      <c r="B34" s="29" t="s">
        <v>135</v>
      </c>
      <c r="F34" s="101">
        <v>1810734</v>
      </c>
      <c r="G34" s="101">
        <v>1723938</v>
      </c>
      <c r="H34" s="101">
        <v>1697428</v>
      </c>
      <c r="I34" s="101">
        <v>1511320</v>
      </c>
      <c r="J34" s="101">
        <v>1806475</v>
      </c>
      <c r="K34" s="53">
        <v>1926599</v>
      </c>
      <c r="L34" s="53">
        <v>1977749</v>
      </c>
      <c r="M34" s="53">
        <v>2000798</v>
      </c>
      <c r="N34" s="53">
        <v>1880121</v>
      </c>
      <c r="O34" s="53">
        <v>1846575</v>
      </c>
      <c r="P34" s="101">
        <v>1813608</v>
      </c>
      <c r="Q34" s="101">
        <v>1964053</v>
      </c>
      <c r="R34" s="101">
        <v>2051371</v>
      </c>
      <c r="S34" s="101">
        <v>2106470</v>
      </c>
      <c r="T34" s="101">
        <v>2412244</v>
      </c>
      <c r="U34" s="101">
        <v>2499412</v>
      </c>
      <c r="V34" s="101">
        <v>2535330</v>
      </c>
      <c r="W34" s="101">
        <v>2611519</v>
      </c>
      <c r="X34" s="101">
        <v>2560259</v>
      </c>
      <c r="Y34" s="101"/>
      <c r="Z34" s="101">
        <v>2632333</v>
      </c>
      <c r="AA34" s="101">
        <v>2752322</v>
      </c>
      <c r="AB34" s="101">
        <v>2759240</v>
      </c>
      <c r="AC34" s="101">
        <v>2802538</v>
      </c>
      <c r="AD34" s="101">
        <v>2796572</v>
      </c>
    </row>
    <row r="35" spans="1:30" x14ac:dyDescent="0.2">
      <c r="A35" s="2"/>
      <c r="B35" s="2"/>
      <c r="C35" s="2" t="s">
        <v>4</v>
      </c>
      <c r="D35" s="104" t="s">
        <v>127</v>
      </c>
      <c r="E35" s="13"/>
      <c r="F35" s="61"/>
      <c r="G35" s="7">
        <v>-4.7934152669580454E-2</v>
      </c>
      <c r="H35" s="7">
        <v>-1.5377583184546073E-2</v>
      </c>
      <c r="I35" s="7">
        <v>-0.10964117476558655</v>
      </c>
      <c r="J35" s="7">
        <v>0.19529616494190516</v>
      </c>
      <c r="K35" s="7">
        <v>6.6496353395424812E-2</v>
      </c>
      <c r="L35" s="7">
        <v>2.6549375350033877E-2</v>
      </c>
      <c r="M35" s="7">
        <v>1.1654158338596066E-2</v>
      </c>
      <c r="N35" s="7">
        <v>-6.0314434540618245E-2</v>
      </c>
      <c r="O35" s="7">
        <v>-1.7842468649624132E-2</v>
      </c>
      <c r="P35" s="60">
        <v>-1.7853052272450376E-2</v>
      </c>
      <c r="Q35" s="60">
        <v>8.2953427642577626E-2</v>
      </c>
      <c r="R35" s="60">
        <v>4.4458067068454898E-2</v>
      </c>
      <c r="S35" s="60">
        <v>2.6859597800690471E-2</v>
      </c>
      <c r="T35" s="60">
        <v>0.14515943735253756</v>
      </c>
      <c r="U35" s="60">
        <v>3.6135647969276707E-2</v>
      </c>
      <c r="V35" s="60">
        <v>1.4370579960406582E-2</v>
      </c>
      <c r="W35" s="60">
        <v>3.0050920393005942E-2</v>
      </c>
      <c r="X35" s="60">
        <v>-1.9628423151430208E-2</v>
      </c>
      <c r="Y35" s="60"/>
      <c r="Z35" s="60">
        <v>2.8151058154663344E-2</v>
      </c>
      <c r="AA35" s="60">
        <v>4.558275871631734E-2</v>
      </c>
      <c r="AB35" s="60">
        <v>2.5135140437781978E-3</v>
      </c>
      <c r="AC35" s="60">
        <v>1.5692002145518247E-2</v>
      </c>
      <c r="AD35" s="60">
        <v>-2.1287846944447741E-3</v>
      </c>
    </row>
    <row r="36" spans="1:30" ht="15.75" customHeight="1" x14ac:dyDescent="0.2">
      <c r="A36" s="2"/>
      <c r="B36" s="2"/>
      <c r="C36" s="2"/>
      <c r="D36" s="104" t="s">
        <v>111</v>
      </c>
      <c r="E36" s="2"/>
      <c r="F36" s="20">
        <v>32191</v>
      </c>
      <c r="G36" s="20">
        <v>32466</v>
      </c>
      <c r="H36" s="20">
        <v>34571</v>
      </c>
      <c r="I36" s="20">
        <v>36330</v>
      </c>
      <c r="J36" s="20">
        <v>38111</v>
      </c>
      <c r="K36" s="20">
        <v>41566</v>
      </c>
      <c r="L36" s="20">
        <v>45609</v>
      </c>
      <c r="M36" s="20">
        <v>47277</v>
      </c>
      <c r="N36" s="20">
        <v>45745.078175182483</v>
      </c>
      <c r="O36" s="20">
        <v>41542.283239595046</v>
      </c>
      <c r="P36" s="20">
        <v>40572.789127516779</v>
      </c>
      <c r="Q36" s="20">
        <v>41655.650053022269</v>
      </c>
      <c r="R36" s="64">
        <v>41218.382045048122</v>
      </c>
      <c r="S36" s="64">
        <v>42165.239561231436</v>
      </c>
      <c r="T36" s="64">
        <v>45892.884348305844</v>
      </c>
      <c r="U36" s="64">
        <v>49199.364276996967</v>
      </c>
      <c r="V36" s="64">
        <v>49854.02457968735</v>
      </c>
      <c r="W36" s="64">
        <v>51310.128809163602</v>
      </c>
      <c r="X36" s="64">
        <v>50418.258369436786</v>
      </c>
      <c r="Y36" s="64"/>
      <c r="Z36" s="64">
        <v>52183.2482753152</v>
      </c>
      <c r="AA36" s="64">
        <v>54409.413956706536</v>
      </c>
      <c r="AB36" s="64">
        <v>55417.481020285195</v>
      </c>
      <c r="AC36" s="64">
        <v>57061.632691289655</v>
      </c>
      <c r="AD36" s="64">
        <v>57681.268650867314</v>
      </c>
    </row>
    <row r="37" spans="1:30" ht="2.25" customHeight="1" x14ac:dyDescent="0.2">
      <c r="A37" s="2"/>
      <c r="B37" s="2"/>
      <c r="C37" s="2"/>
      <c r="D37" s="2"/>
      <c r="E37" s="13"/>
      <c r="F37" s="61"/>
      <c r="G37" s="61"/>
      <c r="H37" s="61"/>
      <c r="I37" s="61"/>
      <c r="J37" s="61"/>
      <c r="K37" s="23"/>
      <c r="L37" s="23"/>
      <c r="M37" s="23"/>
      <c r="N37" s="23"/>
      <c r="O37" s="23"/>
      <c r="P37" s="23"/>
      <c r="Q37" s="23"/>
      <c r="R37" s="61"/>
      <c r="S37" s="61"/>
      <c r="T37" s="61"/>
      <c r="U37" s="61"/>
      <c r="V37" s="61"/>
      <c r="W37" s="61"/>
      <c r="X37" s="61"/>
      <c r="Y37" s="61"/>
      <c r="Z37" s="210"/>
      <c r="AA37" s="210"/>
      <c r="AD37" s="247"/>
    </row>
    <row r="38" spans="1:30" ht="15" customHeight="1" x14ac:dyDescent="0.2">
      <c r="A38" s="2"/>
      <c r="B38" s="2"/>
      <c r="C38" s="2"/>
      <c r="D38" s="104" t="s">
        <v>132</v>
      </c>
      <c r="E38" s="13"/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0.99999977255358641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65">
        <v>1</v>
      </c>
      <c r="S38" s="65">
        <v>1</v>
      </c>
      <c r="T38" s="65">
        <v>1</v>
      </c>
      <c r="U38" s="65">
        <v>1</v>
      </c>
      <c r="V38" s="65">
        <v>1</v>
      </c>
      <c r="W38" s="65">
        <v>1</v>
      </c>
      <c r="X38" s="65">
        <v>1</v>
      </c>
      <c r="Y38" s="65"/>
      <c r="Z38" s="65">
        <v>1</v>
      </c>
      <c r="AA38" s="65">
        <v>1</v>
      </c>
      <c r="AB38" s="65">
        <v>1</v>
      </c>
      <c r="AC38" s="65">
        <v>1</v>
      </c>
      <c r="AD38" s="65">
        <v>1</v>
      </c>
    </row>
    <row r="39" spans="1:30" ht="12" customHeight="1" x14ac:dyDescent="0.2">
      <c r="A39" s="2"/>
      <c r="B39" s="2"/>
      <c r="C39" s="2"/>
      <c r="D39" s="2"/>
      <c r="E39" s="13" t="s">
        <v>133</v>
      </c>
      <c r="F39" s="14">
        <v>0.52498534872141689</v>
      </c>
      <c r="G39" s="14">
        <v>0.55662665104002307</v>
      </c>
      <c r="H39" s="14">
        <v>0.55928200553238139</v>
      </c>
      <c r="I39" s="14">
        <v>0.59290901220664205</v>
      </c>
      <c r="J39" s="14">
        <v>0.57201693571257151</v>
      </c>
      <c r="K39" s="14">
        <v>0.56180173951017143</v>
      </c>
      <c r="L39" s="14">
        <v>0.58082295024915376</v>
      </c>
      <c r="M39" s="14">
        <v>0.59589536894983586</v>
      </c>
      <c r="N39" s="14">
        <v>0.65420543730633074</v>
      </c>
      <c r="O39" s="14">
        <v>0.67496474747291613</v>
      </c>
      <c r="P39" s="69">
        <v>0.68377829566738424</v>
      </c>
      <c r="Q39" s="69">
        <v>0.67015856984346556</v>
      </c>
      <c r="R39" s="69">
        <v>0.66317196206008866</v>
      </c>
      <c r="S39" s="69">
        <v>0.68335330097423042</v>
      </c>
      <c r="T39" s="202">
        <v>0.66921576962632845</v>
      </c>
      <c r="U39" s="69">
        <v>0.67671475264800574</v>
      </c>
      <c r="V39" s="69">
        <v>0.67342303177006413</v>
      </c>
      <c r="W39" s="69">
        <v>0.68018039090820026</v>
      </c>
      <c r="X39" s="69">
        <v>0.69799060208801855</v>
      </c>
      <c r="Y39" s="69"/>
      <c r="Z39" s="69">
        <v>0.69392569358279887</v>
      </c>
      <c r="AA39" s="69">
        <v>0.69042838259655215</v>
      </c>
      <c r="AB39" s="69">
        <v>0.69524845417483239</v>
      </c>
      <c r="AC39" s="69">
        <v>0.69418458822526785</v>
      </c>
      <c r="AD39" s="69">
        <v>0.7091457550466046</v>
      </c>
    </row>
    <row r="40" spans="1:30" ht="12" customHeight="1" x14ac:dyDescent="0.2">
      <c r="A40" s="2"/>
      <c r="B40" s="2"/>
      <c r="C40" s="2"/>
      <c r="D40" s="2"/>
      <c r="E40" s="13" t="s">
        <v>134</v>
      </c>
      <c r="F40" s="14">
        <v>0.47501465127858311</v>
      </c>
      <c r="G40" s="14">
        <v>0.44337334895997693</v>
      </c>
      <c r="H40" s="14">
        <v>0.44071799446761867</v>
      </c>
      <c r="I40" s="14">
        <v>0.40709098779335795</v>
      </c>
      <c r="J40" s="14">
        <v>0.42798306428742855</v>
      </c>
      <c r="K40" s="14">
        <v>0.43819803304341498</v>
      </c>
      <c r="L40" s="14">
        <v>0.41917704975084624</v>
      </c>
      <c r="M40" s="14">
        <v>0.40410463105016414</v>
      </c>
      <c r="N40" s="14">
        <v>0.34579456269366926</v>
      </c>
      <c r="O40" s="14">
        <v>0.32503525252708387</v>
      </c>
      <c r="P40" s="69">
        <v>0.31622170433261576</v>
      </c>
      <c r="Q40" s="69">
        <v>0.32984143015653444</v>
      </c>
      <c r="R40" s="69">
        <v>0.33682803793991128</v>
      </c>
      <c r="S40" s="69">
        <v>0.31664669902576953</v>
      </c>
      <c r="T40" s="69">
        <v>0.33078423037367161</v>
      </c>
      <c r="U40" s="69">
        <v>0.32328524735199432</v>
      </c>
      <c r="V40" s="69">
        <v>0.32657696822993593</v>
      </c>
      <c r="W40" s="69">
        <v>0.31981960909179974</v>
      </c>
      <c r="X40" s="69">
        <v>0.30200939791198145</v>
      </c>
      <c r="Y40" s="69"/>
      <c r="Z40" s="69">
        <v>0.30607430641720118</v>
      </c>
      <c r="AA40" s="69">
        <v>0.30957161740344791</v>
      </c>
      <c r="AB40" s="69">
        <v>0.30475154582516756</v>
      </c>
      <c r="AC40" s="69">
        <v>0.30581541177473215</v>
      </c>
      <c r="AD40" s="69">
        <v>0.29085424495339535</v>
      </c>
    </row>
    <row r="41" spans="1:30" ht="15.75" customHeight="1" x14ac:dyDescent="0.2">
      <c r="A41" s="2"/>
      <c r="B41" s="2"/>
      <c r="C41" s="57" t="s">
        <v>142</v>
      </c>
      <c r="D41" s="2"/>
      <c r="E41" s="13"/>
      <c r="F41" s="61"/>
      <c r="G41" s="61"/>
      <c r="H41" s="61"/>
      <c r="I41" s="61"/>
      <c r="J41" s="61"/>
      <c r="K41" s="23"/>
      <c r="L41" s="23"/>
      <c r="M41" s="23"/>
      <c r="N41" s="156">
        <v>5437104</v>
      </c>
      <c r="O41" s="156">
        <v>5681152.8930000002</v>
      </c>
      <c r="P41" s="156">
        <v>5735242</v>
      </c>
      <c r="Q41" s="156">
        <v>5954537</v>
      </c>
      <c r="R41" s="156">
        <v>6090262</v>
      </c>
      <c r="S41" s="141">
        <v>6652430</v>
      </c>
      <c r="T41" s="141">
        <v>7292500</v>
      </c>
      <c r="U41" s="141">
        <v>7731290</v>
      </c>
      <c r="V41" s="141">
        <v>7763346</v>
      </c>
      <c r="W41" s="141">
        <v>8165600</v>
      </c>
      <c r="X41" s="141">
        <v>8477415</v>
      </c>
      <c r="Y41" s="141"/>
      <c r="Z41" s="141">
        <v>8600307</v>
      </c>
      <c r="AA41" s="141">
        <v>8890744</v>
      </c>
      <c r="AB41" s="141">
        <v>9054064</v>
      </c>
      <c r="AC41" s="141">
        <v>9164149</v>
      </c>
      <c r="AD41" s="141">
        <v>9615029</v>
      </c>
    </row>
    <row r="42" spans="1:30" x14ac:dyDescent="0.2">
      <c r="A42" s="2"/>
      <c r="B42" s="2"/>
      <c r="C42" s="2"/>
      <c r="D42" s="2"/>
      <c r="E42" s="13" t="s">
        <v>13</v>
      </c>
      <c r="F42" s="61"/>
      <c r="G42" s="61"/>
      <c r="H42" s="61"/>
      <c r="I42" s="61"/>
      <c r="J42" s="61"/>
      <c r="K42" s="23"/>
      <c r="L42" s="23"/>
      <c r="M42" s="23"/>
      <c r="N42" s="23">
        <v>767103</v>
      </c>
      <c r="O42" s="23">
        <v>700449.647</v>
      </c>
      <c r="P42" s="23">
        <v>683813</v>
      </c>
      <c r="Q42" s="23">
        <v>768108</v>
      </c>
      <c r="R42" s="23">
        <v>814946</v>
      </c>
      <c r="S42" s="61">
        <v>848058</v>
      </c>
      <c r="T42" s="61">
        <v>948209</v>
      </c>
      <c r="U42" s="155">
        <v>980479</v>
      </c>
      <c r="V42" s="155">
        <v>1053616</v>
      </c>
      <c r="W42" s="155">
        <v>1059848</v>
      </c>
      <c r="X42" s="155">
        <v>1360042</v>
      </c>
      <c r="Y42" s="155"/>
      <c r="Z42" s="155">
        <v>1441906</v>
      </c>
      <c r="AA42" s="155">
        <v>1438604</v>
      </c>
      <c r="AB42" s="155">
        <v>1469761</v>
      </c>
      <c r="AC42" s="155">
        <v>1526827</v>
      </c>
      <c r="AD42" s="155">
        <v>1539135</v>
      </c>
    </row>
    <row r="43" spans="1:30" x14ac:dyDescent="0.2">
      <c r="A43" s="2"/>
      <c r="B43" s="2"/>
      <c r="C43" s="2"/>
      <c r="D43" s="2"/>
      <c r="E43" s="13" t="s">
        <v>97</v>
      </c>
      <c r="F43" s="61"/>
      <c r="G43" s="61"/>
      <c r="H43" s="61"/>
      <c r="I43" s="61"/>
      <c r="J43" s="61"/>
      <c r="K43" s="23"/>
      <c r="L43" s="23"/>
      <c r="M43" s="23"/>
      <c r="N43" s="23">
        <v>4670001</v>
      </c>
      <c r="O43" s="23">
        <v>4980703.2460000003</v>
      </c>
      <c r="P43" s="23">
        <v>5051429</v>
      </c>
      <c r="Q43" s="23">
        <v>5186429</v>
      </c>
      <c r="R43" s="23">
        <v>5275316</v>
      </c>
      <c r="S43" s="61">
        <v>5804372</v>
      </c>
      <c r="T43" s="61">
        <v>6344291</v>
      </c>
      <c r="U43" s="155">
        <v>6750811</v>
      </c>
      <c r="V43" s="155">
        <v>6709730</v>
      </c>
      <c r="W43" s="155">
        <v>7105752</v>
      </c>
      <c r="X43" s="155">
        <v>7117373</v>
      </c>
      <c r="Y43" s="155"/>
      <c r="Z43" s="155">
        <v>7158401</v>
      </c>
      <c r="AA43" s="155">
        <v>7452140</v>
      </c>
      <c r="AB43" s="155">
        <v>7584303</v>
      </c>
      <c r="AC43" s="155">
        <v>7637322</v>
      </c>
      <c r="AD43" s="155">
        <v>8075894</v>
      </c>
    </row>
    <row r="44" spans="1:30" ht="2.25" customHeight="1" x14ac:dyDescent="0.2">
      <c r="A44" s="2"/>
      <c r="B44" s="2"/>
      <c r="C44" s="2"/>
      <c r="D44" s="2"/>
      <c r="E44" s="13"/>
      <c r="F44" s="61"/>
      <c r="G44" s="61"/>
      <c r="H44" s="61"/>
      <c r="I44" s="61"/>
      <c r="J44" s="61"/>
      <c r="K44" s="23"/>
      <c r="L44" s="23"/>
      <c r="M44" s="23"/>
      <c r="N44" s="23"/>
      <c r="O44" s="23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210"/>
      <c r="AA44" s="61"/>
      <c r="AD44" s="61"/>
    </row>
    <row r="45" spans="1:30" x14ac:dyDescent="0.2">
      <c r="A45" s="2"/>
      <c r="B45" s="2"/>
      <c r="C45" s="5" t="s">
        <v>154</v>
      </c>
      <c r="D45" s="13"/>
      <c r="E45" s="2"/>
      <c r="G45" s="7"/>
      <c r="H45" s="7"/>
      <c r="I45" s="7"/>
      <c r="J45" s="7"/>
      <c r="K45" s="7"/>
      <c r="L45" s="7"/>
      <c r="M45" s="7"/>
      <c r="N45" s="7"/>
      <c r="O45" s="7"/>
      <c r="P45" s="60"/>
      <c r="Q45" s="60"/>
      <c r="R45" s="60"/>
      <c r="S45" s="60"/>
      <c r="T45" s="60"/>
      <c r="U45" s="60"/>
      <c r="V45" s="60"/>
      <c r="W45" s="60"/>
      <c r="X45" s="60"/>
      <c r="Y45" s="60"/>
      <c r="AA45" s="60"/>
      <c r="AD45" s="60"/>
    </row>
    <row r="46" spans="1:30" ht="1.5" customHeight="1" x14ac:dyDescent="0.2">
      <c r="A46" s="2"/>
      <c r="B46" s="2"/>
      <c r="C46" s="2"/>
      <c r="D46" s="13"/>
      <c r="E46" s="2"/>
      <c r="G46" s="7"/>
      <c r="H46" s="7"/>
      <c r="I46" s="7"/>
      <c r="J46" s="7"/>
      <c r="K46" s="15"/>
      <c r="L46" s="15"/>
      <c r="M46" s="15"/>
      <c r="N46" s="15"/>
      <c r="O46" s="15"/>
      <c r="P46" s="83"/>
      <c r="Q46" s="83"/>
      <c r="R46" s="83"/>
      <c r="S46" s="83"/>
      <c r="T46" s="83"/>
      <c r="U46" s="83"/>
      <c r="V46" s="83"/>
      <c r="W46" s="83"/>
      <c r="X46" s="83"/>
      <c r="Y46" s="83"/>
      <c r="AA46" s="83"/>
      <c r="AD46" s="83"/>
    </row>
    <row r="47" spans="1:30" s="52" customFormat="1" x14ac:dyDescent="0.2">
      <c r="A47" s="56"/>
      <c r="B47" s="56"/>
      <c r="C47" s="56"/>
      <c r="D47" s="56" t="s">
        <v>129</v>
      </c>
      <c r="E47" s="56"/>
      <c r="F47" s="49">
        <v>3811954</v>
      </c>
      <c r="G47" s="49">
        <v>3888231</v>
      </c>
      <c r="H47" s="49">
        <v>3851506</v>
      </c>
      <c r="I47" s="49">
        <v>3712487</v>
      </c>
      <c r="J47" s="49">
        <v>4220903</v>
      </c>
      <c r="K47" s="49">
        <v>4396640</v>
      </c>
      <c r="L47" s="49">
        <v>4718171</v>
      </c>
      <c r="M47" s="49">
        <v>4951188</v>
      </c>
      <c r="N47" s="49">
        <v>5437104</v>
      </c>
      <c r="O47" s="49">
        <v>5681153</v>
      </c>
      <c r="P47" s="49">
        <v>5735242</v>
      </c>
      <c r="Q47" s="49">
        <v>5954537</v>
      </c>
      <c r="R47" s="49">
        <v>6090262</v>
      </c>
      <c r="S47" s="49">
        <v>6652430</v>
      </c>
      <c r="T47" s="49">
        <v>7292500</v>
      </c>
      <c r="U47" s="49">
        <v>7731290</v>
      </c>
      <c r="V47" s="49">
        <v>7763346</v>
      </c>
      <c r="W47" s="49">
        <v>8165600</v>
      </c>
      <c r="X47" s="49">
        <v>8477415</v>
      </c>
      <c r="Y47" s="49"/>
      <c r="Z47" s="49">
        <v>8600307</v>
      </c>
      <c r="AA47" s="49">
        <v>8890744</v>
      </c>
      <c r="AB47" s="49">
        <v>9054064</v>
      </c>
      <c r="AC47" s="49">
        <v>9164149</v>
      </c>
      <c r="AD47" s="49">
        <v>9615029</v>
      </c>
    </row>
    <row r="48" spans="1:30" x14ac:dyDescent="0.2">
      <c r="A48" s="2"/>
      <c r="B48" s="2"/>
      <c r="C48" s="2"/>
      <c r="D48" s="2"/>
      <c r="E48" s="13" t="s">
        <v>128</v>
      </c>
      <c r="F48" s="10">
        <v>596180</v>
      </c>
      <c r="G48" s="10">
        <v>637605</v>
      </c>
      <c r="H48" s="10">
        <v>662047</v>
      </c>
      <c r="I48" s="10">
        <v>614125</v>
      </c>
      <c r="J48" s="10">
        <v>770335</v>
      </c>
      <c r="K48" s="10">
        <v>622258</v>
      </c>
      <c r="L48" s="10">
        <v>527412</v>
      </c>
      <c r="M48" s="10">
        <v>295069</v>
      </c>
      <c r="N48" s="10">
        <v>274866</v>
      </c>
      <c r="O48" s="10">
        <v>320916</v>
      </c>
      <c r="P48" s="51">
        <v>281738</v>
      </c>
      <c r="Q48" s="51">
        <v>264435</v>
      </c>
      <c r="R48" s="106">
        <v>287936</v>
      </c>
      <c r="S48" s="106">
        <v>314369</v>
      </c>
      <c r="T48" s="106">
        <v>494306</v>
      </c>
      <c r="U48" s="106">
        <v>491131</v>
      </c>
      <c r="V48" s="106">
        <v>488508</v>
      </c>
      <c r="W48" s="106">
        <v>538504</v>
      </c>
      <c r="X48" s="106">
        <v>861608</v>
      </c>
      <c r="Y48" s="106"/>
      <c r="Z48" s="235">
        <v>949638</v>
      </c>
      <c r="AA48" s="106">
        <v>1025148</v>
      </c>
      <c r="AB48" s="106">
        <v>1101558</v>
      </c>
      <c r="AC48" s="106">
        <v>1138395</v>
      </c>
      <c r="AD48" s="106">
        <v>1176428</v>
      </c>
    </row>
    <row r="49" spans="1:30" x14ac:dyDescent="0.2">
      <c r="A49" s="2"/>
      <c r="B49" s="2"/>
      <c r="C49" s="2"/>
      <c r="D49" s="2"/>
      <c r="E49" s="13" t="s">
        <v>130</v>
      </c>
      <c r="F49" s="10">
        <v>983396</v>
      </c>
      <c r="G49" s="10">
        <v>955138</v>
      </c>
      <c r="H49" s="10">
        <v>795376</v>
      </c>
      <c r="I49" s="10">
        <v>863872</v>
      </c>
      <c r="J49" s="10">
        <v>810103</v>
      </c>
      <c r="K49" s="10">
        <v>760107</v>
      </c>
      <c r="L49" s="10">
        <v>718269</v>
      </c>
      <c r="M49" s="10">
        <v>564510</v>
      </c>
      <c r="N49" s="10">
        <v>477284</v>
      </c>
      <c r="O49" s="10">
        <v>447932</v>
      </c>
      <c r="P49" s="51">
        <v>392356</v>
      </c>
      <c r="Q49" s="51">
        <v>399442</v>
      </c>
      <c r="R49" s="106">
        <v>352163</v>
      </c>
      <c r="S49" s="106">
        <v>797547</v>
      </c>
      <c r="T49" s="106">
        <v>980936</v>
      </c>
      <c r="U49" s="106">
        <v>1374313</v>
      </c>
      <c r="V49" s="106">
        <v>1346279</v>
      </c>
      <c r="W49" s="106">
        <v>1630756</v>
      </c>
      <c r="X49" s="106">
        <v>1669973</v>
      </c>
      <c r="Y49" s="106"/>
      <c r="Z49" s="235">
        <v>1618594</v>
      </c>
      <c r="AA49" s="106">
        <v>1668803</v>
      </c>
      <c r="AB49" s="106">
        <v>1692188</v>
      </c>
      <c r="AC49" s="106">
        <v>1694340</v>
      </c>
      <c r="AD49" s="106">
        <v>2099808</v>
      </c>
    </row>
    <row r="50" spans="1:30" x14ac:dyDescent="0.2">
      <c r="A50" s="2"/>
      <c r="B50" s="2"/>
      <c r="C50" s="2"/>
      <c r="D50" s="2"/>
      <c r="E50" s="13" t="s">
        <v>131</v>
      </c>
      <c r="F50" s="10">
        <v>2232378</v>
      </c>
      <c r="G50" s="10">
        <v>2295488</v>
      </c>
      <c r="H50" s="10">
        <v>2394083</v>
      </c>
      <c r="I50" s="10">
        <v>2234490</v>
      </c>
      <c r="J50" s="10">
        <v>2640465</v>
      </c>
      <c r="K50" s="10">
        <v>3014275</v>
      </c>
      <c r="L50" s="10">
        <v>3472490</v>
      </c>
      <c r="M50" s="10">
        <v>4091609</v>
      </c>
      <c r="N50" s="10">
        <v>4684954</v>
      </c>
      <c r="O50" s="10">
        <v>4912305</v>
      </c>
      <c r="P50" s="51">
        <v>5061148</v>
      </c>
      <c r="Q50" s="51">
        <v>5290660</v>
      </c>
      <c r="R50" s="106">
        <v>5450163</v>
      </c>
      <c r="S50" s="106">
        <v>5540514</v>
      </c>
      <c r="T50" s="106">
        <v>5817258</v>
      </c>
      <c r="U50" s="106">
        <v>5865846</v>
      </c>
      <c r="V50" s="106">
        <v>5928559</v>
      </c>
      <c r="W50" s="106">
        <v>5996340</v>
      </c>
      <c r="X50" s="106">
        <v>5945834</v>
      </c>
      <c r="Y50" s="106"/>
      <c r="Z50" s="235">
        <v>6032075</v>
      </c>
      <c r="AA50" s="106">
        <v>6196793</v>
      </c>
      <c r="AB50" s="106">
        <v>6260318</v>
      </c>
      <c r="AC50" s="106">
        <v>6331414</v>
      </c>
      <c r="AD50" s="106">
        <v>6338793</v>
      </c>
    </row>
    <row r="51" spans="1:30" ht="3" customHeight="1" x14ac:dyDescent="0.2"/>
    <row r="52" spans="1:30" x14ac:dyDescent="0.2">
      <c r="A52" s="2"/>
      <c r="B52" s="2"/>
      <c r="C52" s="2"/>
      <c r="D52" s="2" t="s">
        <v>10</v>
      </c>
      <c r="E52" s="2"/>
      <c r="F52" s="12">
        <v>1</v>
      </c>
      <c r="G52" s="12">
        <v>1</v>
      </c>
      <c r="H52" s="12">
        <v>1</v>
      </c>
      <c r="I52" s="12">
        <v>1</v>
      </c>
      <c r="J52" s="12">
        <v>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65">
        <v>1</v>
      </c>
      <c r="Q52" s="65">
        <v>1</v>
      </c>
      <c r="R52" s="65">
        <v>1</v>
      </c>
      <c r="S52" s="65">
        <v>1</v>
      </c>
      <c r="T52" s="65">
        <v>1</v>
      </c>
      <c r="U52" s="65">
        <v>1</v>
      </c>
      <c r="V52" s="65">
        <v>1</v>
      </c>
      <c r="W52" s="65">
        <v>1</v>
      </c>
      <c r="X52" s="65">
        <v>1</v>
      </c>
      <c r="Y52" s="65"/>
      <c r="Z52" s="65">
        <v>1</v>
      </c>
      <c r="AA52" s="65">
        <v>1</v>
      </c>
      <c r="AB52" s="65">
        <v>1</v>
      </c>
      <c r="AC52" s="65">
        <v>1</v>
      </c>
      <c r="AD52" s="65">
        <v>1</v>
      </c>
    </row>
    <row r="53" spans="1:30" x14ac:dyDescent="0.2">
      <c r="A53" s="2"/>
      <c r="B53" s="2"/>
      <c r="C53" s="2"/>
      <c r="D53" s="2"/>
      <c r="E53" s="13" t="s">
        <v>128</v>
      </c>
      <c r="F53" s="7">
        <v>0.15639748013748331</v>
      </c>
      <c r="G53" s="7">
        <v>0.16398331271984612</v>
      </c>
      <c r="H53" s="7">
        <v>0.17189302054832578</v>
      </c>
      <c r="I53" s="7">
        <v>0.16542145467445407</v>
      </c>
      <c r="J53" s="7">
        <v>0.18250478629809783</v>
      </c>
      <c r="K53" s="7">
        <v>0.1415303504494341</v>
      </c>
      <c r="L53" s="7">
        <v>0.1117831464777347</v>
      </c>
      <c r="M53" s="7">
        <v>5.9595596046847749E-2</v>
      </c>
      <c r="N53" s="7">
        <v>4.9553750673152472E-2</v>
      </c>
      <c r="O53" s="7">
        <v>5.6487829143133446E-2</v>
      </c>
      <c r="P53" s="60">
        <v>4.9123995116509472E-2</v>
      </c>
      <c r="Q53" s="60">
        <v>4.4408994351701904E-2</v>
      </c>
      <c r="R53" s="60">
        <v>4.7278097395481507E-2</v>
      </c>
      <c r="S53" s="60">
        <v>4.7256265755520915E-2</v>
      </c>
      <c r="T53" s="60">
        <v>6.7782790538224197E-2</v>
      </c>
      <c r="U53" s="60">
        <v>6.3525103831314045E-2</v>
      </c>
      <c r="V53" s="60">
        <v>6.2924929534249788E-2</v>
      </c>
      <c r="W53" s="60">
        <v>6.5947878906632701E-2</v>
      </c>
      <c r="X53" s="60">
        <v>0.10163569908987587</v>
      </c>
      <c r="Y53" s="60"/>
      <c r="Z53" s="60">
        <v>0.11041908155139113</v>
      </c>
      <c r="AA53" s="60">
        <v>0.11530508582858758</v>
      </c>
      <c r="AB53" s="60">
        <v>0.12166448127603251</v>
      </c>
      <c r="AC53" s="60">
        <v>0.1242226637737994</v>
      </c>
      <c r="AD53" s="60">
        <v>0.12235303710472428</v>
      </c>
    </row>
    <row r="54" spans="1:30" x14ac:dyDescent="0.2">
      <c r="A54" s="2"/>
      <c r="B54" s="2"/>
      <c r="C54" s="2"/>
      <c r="D54" s="2"/>
      <c r="E54" s="13" t="s">
        <v>130</v>
      </c>
      <c r="F54" s="7">
        <v>0.25797688009876302</v>
      </c>
      <c r="G54" s="7">
        <v>0.24564847098847781</v>
      </c>
      <c r="H54" s="7">
        <v>0.20651038840391264</v>
      </c>
      <c r="I54" s="7">
        <v>0.23269360943216771</v>
      </c>
      <c r="J54" s="7">
        <v>0.19192646691951937</v>
      </c>
      <c r="K54" s="7">
        <v>0.17288361112121983</v>
      </c>
      <c r="L54" s="7">
        <v>0.15223462651099334</v>
      </c>
      <c r="M54" s="7">
        <v>0.11401506062787355</v>
      </c>
      <c r="N54" s="7">
        <v>8.778276082267325E-2</v>
      </c>
      <c r="O54" s="7">
        <v>7.8845262572579899E-2</v>
      </c>
      <c r="P54" s="60">
        <v>6.8411411410364206E-2</v>
      </c>
      <c r="Q54" s="60">
        <v>6.7081957841558459E-2</v>
      </c>
      <c r="R54" s="60">
        <v>5.7823949117459972E-2</v>
      </c>
      <c r="S54" s="60">
        <v>0.11988807097556832</v>
      </c>
      <c r="T54" s="60">
        <v>0.13451299280082277</v>
      </c>
      <c r="U54" s="60">
        <v>0.17775985637584413</v>
      </c>
      <c r="V54" s="60">
        <v>0.17341478790202058</v>
      </c>
      <c r="W54" s="60">
        <v>0.19971049279905947</v>
      </c>
      <c r="X54" s="60">
        <v>0.19699082798235076</v>
      </c>
      <c r="Y54" s="60"/>
      <c r="Z54" s="60">
        <v>0.18820188628150133</v>
      </c>
      <c r="AA54" s="60">
        <v>0.18770116426701747</v>
      </c>
      <c r="AB54" s="60">
        <v>0.18689817081036758</v>
      </c>
      <c r="AC54" s="60">
        <v>0.18488787120331632</v>
      </c>
      <c r="AD54" s="60">
        <v>0.2183881088658183</v>
      </c>
    </row>
    <row r="55" spans="1:30" ht="12" customHeight="1" x14ac:dyDescent="0.2">
      <c r="A55" s="2"/>
      <c r="B55" s="2"/>
      <c r="C55" s="2"/>
      <c r="D55" s="2"/>
      <c r="E55" s="13" t="s">
        <v>131</v>
      </c>
      <c r="F55" s="7">
        <v>0.5856256397637537</v>
      </c>
      <c r="G55" s="7">
        <v>0.59036821629167613</v>
      </c>
      <c r="H55" s="7">
        <v>0.62159659104776155</v>
      </c>
      <c r="I55" s="7">
        <v>0.60188493589337821</v>
      </c>
      <c r="J55" s="7">
        <v>0.62556874678238283</v>
      </c>
      <c r="K55" s="7">
        <v>0.68558603842934607</v>
      </c>
      <c r="L55" s="7">
        <v>0.73598222701127192</v>
      </c>
      <c r="M55" s="7">
        <v>0.82638934332527869</v>
      </c>
      <c r="N55" s="7">
        <v>0.86166348850417429</v>
      </c>
      <c r="O55" s="7">
        <v>0.86466690828428661</v>
      </c>
      <c r="P55" s="60">
        <v>0.88246459347312634</v>
      </c>
      <c r="Q55" s="60">
        <v>0.88850904780673967</v>
      </c>
      <c r="R55" s="60">
        <v>0.89489795348705847</v>
      </c>
      <c r="S55" s="60">
        <v>0.83285566326891081</v>
      </c>
      <c r="T55" s="60">
        <v>0.79770421666095304</v>
      </c>
      <c r="U55" s="60">
        <v>0.75871503979284183</v>
      </c>
      <c r="V55" s="60">
        <v>0.76366028256372964</v>
      </c>
      <c r="W55" s="60">
        <v>0.73434162829430782</v>
      </c>
      <c r="X55" s="60">
        <v>0.70137347292777341</v>
      </c>
      <c r="Y55" s="60"/>
      <c r="Z55" s="60">
        <v>0.70137903216710751</v>
      </c>
      <c r="AA55" s="60">
        <v>0.696993749904395</v>
      </c>
      <c r="AB55" s="60">
        <v>0.6914373479135999</v>
      </c>
      <c r="AC55" s="60">
        <v>0.69088946502288429</v>
      </c>
      <c r="AD55" s="60">
        <v>0.65925885402945739</v>
      </c>
    </row>
    <row r="56" spans="1:30" ht="17.25" customHeight="1" x14ac:dyDescent="0.25">
      <c r="A56" s="27"/>
      <c r="B56" s="29" t="s">
        <v>139</v>
      </c>
      <c r="D56" s="5"/>
      <c r="E56" s="5"/>
      <c r="F56" s="5"/>
      <c r="G56" s="5"/>
      <c r="H56" s="5"/>
      <c r="I56" s="5"/>
      <c r="J56" s="5"/>
      <c r="K56" s="17"/>
      <c r="L56" s="17"/>
      <c r="M56" s="17"/>
      <c r="N56" s="17"/>
      <c r="O56" s="17"/>
      <c r="P56" s="68"/>
      <c r="Q56" s="57"/>
      <c r="R56" s="68"/>
      <c r="S56" s="68"/>
      <c r="T56" s="73"/>
      <c r="U56" s="68"/>
      <c r="V56" s="68"/>
      <c r="W56" s="68"/>
      <c r="X56" s="57"/>
      <c r="Y56" s="57"/>
      <c r="Z56" s="208"/>
      <c r="AA56" s="208"/>
      <c r="AB56" s="208"/>
      <c r="AC56" s="208"/>
      <c r="AD56" s="57"/>
    </row>
    <row r="57" spans="1:30" s="52" customFormat="1" x14ac:dyDescent="0.2">
      <c r="A57" s="56"/>
      <c r="B57" s="56"/>
      <c r="C57" s="56"/>
      <c r="D57" s="57" t="s">
        <v>113</v>
      </c>
      <c r="E57" s="57"/>
      <c r="F57" s="49">
        <v>2001220</v>
      </c>
      <c r="G57" s="49">
        <v>2164293</v>
      </c>
      <c r="H57" s="49">
        <v>2154078</v>
      </c>
      <c r="I57" s="49">
        <v>2201167</v>
      </c>
      <c r="J57" s="49">
        <v>2414428</v>
      </c>
      <c r="K57" s="49">
        <v>2470040</v>
      </c>
      <c r="L57" s="49">
        <v>2718202</v>
      </c>
      <c r="M57" s="49">
        <v>2873357</v>
      </c>
      <c r="N57" s="49">
        <v>3468375</v>
      </c>
      <c r="O57" s="49">
        <v>3733422</v>
      </c>
      <c r="P57" s="49">
        <v>3820603</v>
      </c>
      <c r="Q57" s="49">
        <v>3884380</v>
      </c>
      <c r="R57" s="49">
        <v>3934097</v>
      </c>
      <c r="S57" s="49">
        <v>4441260</v>
      </c>
      <c r="T57" s="49">
        <v>4776859</v>
      </c>
      <c r="U57" s="49">
        <v>5127600</v>
      </c>
      <c r="V57" s="49">
        <v>5123765</v>
      </c>
      <c r="W57" s="49">
        <v>5449851</v>
      </c>
      <c r="X57" s="49">
        <v>5812867</v>
      </c>
      <c r="Y57" s="49"/>
      <c r="Z57" s="49">
        <v>5863517</v>
      </c>
      <c r="AA57" s="49">
        <v>6034036</v>
      </c>
      <c r="AB57" s="49">
        <v>6190040</v>
      </c>
      <c r="AC57" s="49">
        <v>6256489</v>
      </c>
      <c r="AD57" s="49">
        <v>6713020</v>
      </c>
    </row>
    <row r="58" spans="1:30" ht="12.75" customHeight="1" x14ac:dyDescent="0.2">
      <c r="A58" s="2"/>
      <c r="B58" s="2"/>
      <c r="C58" s="2"/>
      <c r="D58" s="2"/>
      <c r="E58" s="13" t="s">
        <v>7</v>
      </c>
      <c r="F58" s="10">
        <v>596180</v>
      </c>
      <c r="G58" s="10">
        <v>637605</v>
      </c>
      <c r="H58" s="10">
        <v>662047</v>
      </c>
      <c r="I58" s="10">
        <v>614125</v>
      </c>
      <c r="J58" s="10">
        <v>770335</v>
      </c>
      <c r="K58" s="10">
        <v>622258</v>
      </c>
      <c r="L58" s="10">
        <v>527412</v>
      </c>
      <c r="M58" s="10">
        <v>295069</v>
      </c>
      <c r="N58" s="10">
        <v>274866</v>
      </c>
      <c r="O58" s="10">
        <v>320916</v>
      </c>
      <c r="P58" s="51">
        <v>281738</v>
      </c>
      <c r="Q58" s="51">
        <v>264435</v>
      </c>
      <c r="R58" s="51">
        <v>287936</v>
      </c>
      <c r="S58" s="51">
        <v>314369</v>
      </c>
      <c r="T58" s="51">
        <v>494306</v>
      </c>
      <c r="U58" s="51">
        <v>491131</v>
      </c>
      <c r="V58" s="51">
        <v>488508</v>
      </c>
      <c r="W58" s="51">
        <v>538504</v>
      </c>
      <c r="X58" s="51">
        <v>861608</v>
      </c>
      <c r="Y58" s="51"/>
      <c r="Z58" s="51">
        <v>949638</v>
      </c>
      <c r="AA58" s="51">
        <v>1025148</v>
      </c>
      <c r="AB58" s="51">
        <v>1101558</v>
      </c>
      <c r="AC58" s="51">
        <v>1138395</v>
      </c>
      <c r="AD58" s="51">
        <v>1176428</v>
      </c>
    </row>
    <row r="59" spans="1:30" x14ac:dyDescent="0.2">
      <c r="A59" s="2"/>
      <c r="B59" s="2"/>
      <c r="C59" s="2"/>
      <c r="D59" s="2"/>
      <c r="E59" s="13" t="s">
        <v>8</v>
      </c>
      <c r="F59" s="10">
        <v>864128</v>
      </c>
      <c r="G59" s="10">
        <v>894503</v>
      </c>
      <c r="H59" s="10">
        <v>780739</v>
      </c>
      <c r="I59" s="10">
        <v>863872</v>
      </c>
      <c r="J59" s="10">
        <v>810103</v>
      </c>
      <c r="K59" s="10">
        <v>760107</v>
      </c>
      <c r="L59" s="10">
        <v>718269</v>
      </c>
      <c r="M59" s="10">
        <v>564510</v>
      </c>
      <c r="N59" s="10">
        <v>477284</v>
      </c>
      <c r="O59" s="10">
        <v>447932</v>
      </c>
      <c r="P59" s="51">
        <v>392356</v>
      </c>
      <c r="Q59" s="51">
        <v>399442</v>
      </c>
      <c r="R59" s="51">
        <v>352163</v>
      </c>
      <c r="S59" s="51">
        <v>797548</v>
      </c>
      <c r="T59" s="51">
        <v>915457</v>
      </c>
      <c r="U59" s="51">
        <v>1268415</v>
      </c>
      <c r="V59" s="51">
        <v>1240001</v>
      </c>
      <c r="W59" s="51">
        <v>1490093</v>
      </c>
      <c r="X59" s="51">
        <v>1530093</v>
      </c>
      <c r="Y59" s="51"/>
      <c r="Z59" s="217">
        <v>1453898</v>
      </c>
      <c r="AA59" s="217">
        <v>1503898</v>
      </c>
      <c r="AB59" s="217">
        <v>1503898</v>
      </c>
      <c r="AC59" s="217">
        <v>1503898</v>
      </c>
      <c r="AD59" s="51">
        <v>1910507</v>
      </c>
    </row>
    <row r="60" spans="1:30" x14ac:dyDescent="0.2">
      <c r="A60" s="2"/>
      <c r="B60" s="2"/>
      <c r="C60" s="2"/>
      <c r="D60" s="2"/>
      <c r="E60" s="13" t="s">
        <v>9</v>
      </c>
      <c r="F60" s="10">
        <v>540912</v>
      </c>
      <c r="G60" s="10">
        <v>632185</v>
      </c>
      <c r="H60" s="10">
        <v>711292</v>
      </c>
      <c r="I60" s="10">
        <v>723170</v>
      </c>
      <c r="J60" s="10">
        <v>833990</v>
      </c>
      <c r="K60" s="10">
        <v>1087675</v>
      </c>
      <c r="L60" s="10">
        <v>1472521</v>
      </c>
      <c r="M60" s="10">
        <v>2013778</v>
      </c>
      <c r="N60" s="10">
        <v>2716225</v>
      </c>
      <c r="O60" s="10">
        <v>2964574</v>
      </c>
      <c r="P60" s="51">
        <v>3146509</v>
      </c>
      <c r="Q60" s="51">
        <v>3220503</v>
      </c>
      <c r="R60" s="106">
        <v>3293998</v>
      </c>
      <c r="S60" s="175">
        <v>3329343</v>
      </c>
      <c r="T60" s="106">
        <v>3367096</v>
      </c>
      <c r="U60" s="106">
        <v>3368054</v>
      </c>
      <c r="V60" s="106">
        <v>3395256</v>
      </c>
      <c r="W60" s="106">
        <v>3421254</v>
      </c>
      <c r="X60" s="106">
        <v>3421166</v>
      </c>
      <c r="Y60" s="106"/>
      <c r="Z60" s="235">
        <v>3459981</v>
      </c>
      <c r="AA60" s="235">
        <v>3504990</v>
      </c>
      <c r="AB60" s="235">
        <v>3584584</v>
      </c>
      <c r="AC60" s="235">
        <v>3614196</v>
      </c>
      <c r="AD60" s="106">
        <v>3626085</v>
      </c>
    </row>
    <row r="61" spans="1:30" ht="2.25" customHeight="1" x14ac:dyDescent="0.2">
      <c r="A61" s="2"/>
      <c r="B61" s="2"/>
      <c r="C61" s="2"/>
      <c r="D61" s="2"/>
      <c r="E61" s="13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66"/>
      <c r="Q61" s="66"/>
      <c r="R61" s="66"/>
      <c r="S61" s="66"/>
      <c r="T61" s="66"/>
      <c r="U61" s="66"/>
      <c r="V61" s="66"/>
      <c r="W61" s="66"/>
      <c r="X61" s="66"/>
      <c r="Y61" s="66"/>
      <c r="AA61" s="200"/>
      <c r="AD61" s="66"/>
    </row>
    <row r="62" spans="1:30" x14ac:dyDescent="0.2">
      <c r="A62" s="2"/>
      <c r="B62" s="2"/>
      <c r="C62" s="2"/>
      <c r="D62" s="2" t="s">
        <v>10</v>
      </c>
      <c r="E62" s="2"/>
      <c r="F62" s="12">
        <v>1</v>
      </c>
      <c r="G62" s="12">
        <v>1</v>
      </c>
      <c r="H62" s="12">
        <v>0.99999999999999989</v>
      </c>
      <c r="I62" s="12">
        <v>1</v>
      </c>
      <c r="J62" s="12">
        <v>1</v>
      </c>
      <c r="K62" s="12">
        <v>1</v>
      </c>
      <c r="L62" s="12">
        <v>1</v>
      </c>
      <c r="M62" s="12">
        <v>1</v>
      </c>
      <c r="N62" s="12">
        <v>1</v>
      </c>
      <c r="O62" s="12">
        <v>1</v>
      </c>
      <c r="P62" s="65">
        <v>1</v>
      </c>
      <c r="Q62" s="65">
        <v>1</v>
      </c>
      <c r="R62" s="65">
        <v>1</v>
      </c>
      <c r="S62" s="65">
        <v>1</v>
      </c>
      <c r="T62" s="65">
        <v>1</v>
      </c>
      <c r="U62" s="65">
        <v>1</v>
      </c>
      <c r="V62" s="65">
        <v>1</v>
      </c>
      <c r="W62" s="65">
        <v>1</v>
      </c>
      <c r="X62" s="65">
        <v>1</v>
      </c>
      <c r="Y62" s="65"/>
      <c r="Z62" s="65">
        <v>1</v>
      </c>
      <c r="AA62" s="65">
        <v>1</v>
      </c>
      <c r="AB62" s="65">
        <v>1</v>
      </c>
      <c r="AC62" s="65">
        <v>1</v>
      </c>
      <c r="AD62" s="65">
        <v>1</v>
      </c>
    </row>
    <row r="63" spans="1:30" x14ac:dyDescent="0.2">
      <c r="A63" s="2"/>
      <c r="B63" s="2"/>
      <c r="C63" s="2"/>
      <c r="D63" s="2"/>
      <c r="E63" s="13" t="s">
        <v>7</v>
      </c>
      <c r="F63" s="7">
        <v>0.29790827595166947</v>
      </c>
      <c r="G63" s="7">
        <v>0.2946019785675969</v>
      </c>
      <c r="H63" s="7">
        <v>0.30834588069698499</v>
      </c>
      <c r="I63" s="7">
        <v>0.27899973059745126</v>
      </c>
      <c r="J63" s="7">
        <v>0.31905486516889303</v>
      </c>
      <c r="K63" s="7">
        <v>0.25192223607714853</v>
      </c>
      <c r="L63" s="7">
        <v>0.19402972994648668</v>
      </c>
      <c r="M63" s="7">
        <v>0.10269138154430514</v>
      </c>
      <c r="N63" s="7">
        <v>7.9249216131473676E-2</v>
      </c>
      <c r="O63" s="7">
        <v>8.5957601364110459E-2</v>
      </c>
      <c r="P63" s="60">
        <v>7.3741762753157025E-2</v>
      </c>
      <c r="Q63" s="60">
        <v>6.807650126918581E-2</v>
      </c>
      <c r="R63" s="60">
        <v>7.318985779964246E-2</v>
      </c>
      <c r="S63" s="60">
        <v>7.0783741550821164E-2</v>
      </c>
      <c r="T63" s="60">
        <v>0.10347929465784944</v>
      </c>
      <c r="U63" s="60">
        <v>9.5781847257976435E-2</v>
      </c>
      <c r="V63" s="60">
        <v>9.5341609148741208E-2</v>
      </c>
      <c r="W63" s="60">
        <v>9.8810774826687917E-2</v>
      </c>
      <c r="X63" s="60">
        <v>0.14822427555971951</v>
      </c>
      <c r="Y63" s="60"/>
      <c r="Z63" s="60">
        <v>0.16195706433527865</v>
      </c>
      <c r="AA63" s="60">
        <v>0.16989424657062038</v>
      </c>
      <c r="AB63" s="60">
        <v>0.17795652370582418</v>
      </c>
      <c r="AC63" s="60">
        <v>0.18195428778025502</v>
      </c>
      <c r="AD63" s="60">
        <v>0.17524571653294643</v>
      </c>
    </row>
    <row r="64" spans="1:30" x14ac:dyDescent="0.2">
      <c r="A64" s="2"/>
      <c r="B64" s="2"/>
      <c r="C64" s="2"/>
      <c r="D64" s="2"/>
      <c r="E64" s="13" t="s">
        <v>8</v>
      </c>
      <c r="F64" s="7">
        <v>0.43180060163300388</v>
      </c>
      <c r="G64" s="7">
        <v>0.41330032486359286</v>
      </c>
      <c r="H64" s="7">
        <v>0.36244694946051165</v>
      </c>
      <c r="I64" s="7">
        <v>0.39246090823640367</v>
      </c>
      <c r="J64" s="7">
        <v>0.33552584711575578</v>
      </c>
      <c r="K64" s="7">
        <v>0.30773064403815326</v>
      </c>
      <c r="L64" s="7">
        <v>0.26424415845474325</v>
      </c>
      <c r="M64" s="7">
        <v>0.19646357901228423</v>
      </c>
      <c r="N64" s="7">
        <v>0.13761026417270336</v>
      </c>
      <c r="O64" s="7">
        <v>0.11997893621455062</v>
      </c>
      <c r="P64" s="60">
        <v>0.10269478404325182</v>
      </c>
      <c r="Q64" s="60">
        <v>0.10283288452726046</v>
      </c>
      <c r="R64" s="60">
        <v>8.9515586423008886E-2</v>
      </c>
      <c r="S64" s="60">
        <v>0.17957696689678154</v>
      </c>
      <c r="T64" s="60">
        <v>0.19164413268216626</v>
      </c>
      <c r="U64" s="60">
        <v>0.24737011467353148</v>
      </c>
      <c r="V64" s="60">
        <v>0.24200973307714152</v>
      </c>
      <c r="W64" s="60">
        <v>0.27341903475893192</v>
      </c>
      <c r="X64" s="60">
        <v>0.26322518646994675</v>
      </c>
      <c r="Y64" s="60"/>
      <c r="Z64" s="60">
        <v>0.24795664445076224</v>
      </c>
      <c r="AA64" s="60">
        <v>0.24923583485415068</v>
      </c>
      <c r="AB64" s="60">
        <v>0.24295448817778237</v>
      </c>
      <c r="AC64" s="60">
        <v>0.24037411397990149</v>
      </c>
      <c r="AD64" s="60">
        <v>0.28459724535306019</v>
      </c>
    </row>
    <row r="65" spans="1:30" x14ac:dyDescent="0.2">
      <c r="A65" s="2"/>
      <c r="B65" s="2"/>
      <c r="C65" s="2"/>
      <c r="D65" s="2"/>
      <c r="E65" s="13" t="s">
        <v>9</v>
      </c>
      <c r="F65" s="7">
        <v>0.27029112241532666</v>
      </c>
      <c r="G65" s="7">
        <v>0.29209769656881024</v>
      </c>
      <c r="H65" s="7">
        <v>0.33020716984250337</v>
      </c>
      <c r="I65" s="7">
        <v>0.32853936116614507</v>
      </c>
      <c r="J65" s="7">
        <v>0.34541928771535119</v>
      </c>
      <c r="K65" s="7">
        <v>0.44034711988469821</v>
      </c>
      <c r="L65" s="7">
        <v>0.54172611159877004</v>
      </c>
      <c r="M65" s="7">
        <v>0.70084503944341059</v>
      </c>
      <c r="N65" s="7">
        <v>0.78314051969582299</v>
      </c>
      <c r="O65" s="7">
        <v>0.79406346242133896</v>
      </c>
      <c r="P65" s="60">
        <v>0.82356345320359114</v>
      </c>
      <c r="Q65" s="60">
        <v>0.82909061420355368</v>
      </c>
      <c r="R65" s="60">
        <v>0.83729455577734868</v>
      </c>
      <c r="S65" s="60">
        <v>0.74963929155239728</v>
      </c>
      <c r="T65" s="60">
        <v>0.70487657265998427</v>
      </c>
      <c r="U65" s="60">
        <v>0.65684803806849212</v>
      </c>
      <c r="V65" s="60">
        <v>0.6626486577741173</v>
      </c>
      <c r="W65" s="60">
        <v>0.62777019041438009</v>
      </c>
      <c r="X65" s="60">
        <v>0.58855053797033374</v>
      </c>
      <c r="Y65" s="60"/>
      <c r="Z65" s="60">
        <v>0.59008629121395917</v>
      </c>
      <c r="AA65" s="60">
        <v>0.58086991857522896</v>
      </c>
      <c r="AB65" s="60">
        <v>0.57908898811639342</v>
      </c>
      <c r="AC65" s="60">
        <v>0.57767159823984349</v>
      </c>
      <c r="AD65" s="60">
        <v>0.5401570381139934</v>
      </c>
    </row>
    <row r="66" spans="1:30" s="52" customFormat="1" x14ac:dyDescent="0.2">
      <c r="A66" s="56"/>
      <c r="B66" s="56"/>
      <c r="C66" s="56"/>
      <c r="D66" s="57" t="s">
        <v>114</v>
      </c>
      <c r="E66" s="56"/>
      <c r="F66" s="49">
        <v>2001220</v>
      </c>
      <c r="G66" s="49">
        <v>2164293</v>
      </c>
      <c r="H66" s="49">
        <v>2154078</v>
      </c>
      <c r="I66" s="49">
        <v>2201167</v>
      </c>
      <c r="J66" s="49">
        <v>2414428</v>
      </c>
      <c r="K66" s="49">
        <v>2470040</v>
      </c>
      <c r="L66" s="49">
        <v>2718202</v>
      </c>
      <c r="M66" s="49">
        <v>2873357</v>
      </c>
      <c r="N66" s="49">
        <v>3468375</v>
      </c>
      <c r="O66" s="49">
        <v>3733422</v>
      </c>
      <c r="P66" s="49">
        <v>3820603</v>
      </c>
      <c r="Q66" s="49">
        <v>3884380</v>
      </c>
      <c r="R66" s="49">
        <v>3934097</v>
      </c>
      <c r="S66" s="49">
        <v>4441260</v>
      </c>
      <c r="T66" s="49">
        <v>4776859</v>
      </c>
      <c r="U66" s="49">
        <v>5127600</v>
      </c>
      <c r="V66" s="49">
        <v>5123765</v>
      </c>
      <c r="W66" s="49">
        <v>5449851</v>
      </c>
      <c r="X66" s="49">
        <v>5812867</v>
      </c>
      <c r="Y66" s="49"/>
      <c r="Z66" s="49">
        <v>5863517</v>
      </c>
      <c r="AA66" s="49">
        <v>6034036</v>
      </c>
      <c r="AB66" s="49">
        <v>6190040</v>
      </c>
      <c r="AC66" s="49">
        <v>6256489</v>
      </c>
      <c r="AD66" s="49">
        <v>6713020</v>
      </c>
    </row>
    <row r="67" spans="1:30" x14ac:dyDescent="0.2">
      <c r="A67" s="2"/>
      <c r="B67" s="2"/>
      <c r="C67" s="2"/>
      <c r="D67" s="2"/>
      <c r="E67" s="13" t="s">
        <v>122</v>
      </c>
      <c r="F67" s="10">
        <v>577583</v>
      </c>
      <c r="G67" s="10">
        <v>637605</v>
      </c>
      <c r="H67" s="10">
        <v>662047</v>
      </c>
      <c r="I67" s="10">
        <v>614125</v>
      </c>
      <c r="J67" s="10">
        <v>770335</v>
      </c>
      <c r="K67" s="10">
        <v>622258</v>
      </c>
      <c r="L67" s="10">
        <v>527412</v>
      </c>
      <c r="M67" s="10">
        <v>295069</v>
      </c>
      <c r="N67" s="10">
        <v>274866</v>
      </c>
      <c r="O67" s="10">
        <v>320916</v>
      </c>
      <c r="P67" s="51">
        <v>281738</v>
      </c>
      <c r="Q67" s="51">
        <v>264435</v>
      </c>
      <c r="R67" s="51">
        <v>287936</v>
      </c>
      <c r="S67" s="51">
        <v>314369</v>
      </c>
      <c r="T67" s="51">
        <v>494306</v>
      </c>
      <c r="U67" s="51">
        <v>486170</v>
      </c>
      <c r="V67" s="51">
        <v>483547</v>
      </c>
      <c r="W67" s="51">
        <v>533543</v>
      </c>
      <c r="X67" s="51">
        <v>856647</v>
      </c>
      <c r="Y67" s="51"/>
      <c r="Z67" s="51">
        <v>944677</v>
      </c>
      <c r="AA67" s="51">
        <v>1020187</v>
      </c>
      <c r="AB67" s="51">
        <v>1096597</v>
      </c>
      <c r="AC67" s="51">
        <v>1133434</v>
      </c>
      <c r="AD67" s="51">
        <v>1171467</v>
      </c>
    </row>
    <row r="68" spans="1:30" x14ac:dyDescent="0.2">
      <c r="A68" s="2"/>
      <c r="B68" s="2"/>
      <c r="C68" s="2"/>
      <c r="D68" s="2"/>
      <c r="E68" s="13" t="s">
        <v>121</v>
      </c>
      <c r="F68" s="10">
        <v>1374446</v>
      </c>
      <c r="G68" s="10">
        <v>1496541</v>
      </c>
      <c r="H68" s="10">
        <v>1469652</v>
      </c>
      <c r="I68" s="10">
        <v>1564669</v>
      </c>
      <c r="J68" s="10">
        <v>1628213</v>
      </c>
      <c r="K68" s="10">
        <v>1838533</v>
      </c>
      <c r="L68" s="10">
        <v>2181689</v>
      </c>
      <c r="M68" s="10">
        <v>2569195</v>
      </c>
      <c r="N68" s="10">
        <v>3191059</v>
      </c>
      <c r="O68" s="10">
        <v>3411908</v>
      </c>
      <c r="P68" s="74">
        <v>3538267</v>
      </c>
      <c r="Q68" s="51">
        <v>3619347</v>
      </c>
      <c r="R68" s="51">
        <v>3645563</v>
      </c>
      <c r="S68" s="51">
        <v>4125943</v>
      </c>
      <c r="T68" s="51">
        <v>4281605</v>
      </c>
      <c r="U68" s="51">
        <v>4640482</v>
      </c>
      <c r="V68" s="51">
        <v>4639270</v>
      </c>
      <c r="W68" s="51">
        <v>4915360</v>
      </c>
      <c r="X68" s="51">
        <v>4655272</v>
      </c>
      <c r="Y68" s="51"/>
      <c r="Z68" s="51">
        <v>4617892</v>
      </c>
      <c r="AA68" s="51">
        <v>4712901</v>
      </c>
      <c r="AB68" s="51">
        <v>4792495</v>
      </c>
      <c r="AC68" s="51">
        <v>4822107</v>
      </c>
      <c r="AD68" s="51">
        <v>5240605</v>
      </c>
    </row>
    <row r="69" spans="1:30" x14ac:dyDescent="0.2">
      <c r="A69" s="2"/>
      <c r="B69" s="2"/>
      <c r="C69" s="2"/>
      <c r="D69" s="2"/>
      <c r="E69" s="13" t="s">
        <v>13</v>
      </c>
      <c r="F69" s="10">
        <v>30594</v>
      </c>
      <c r="G69" s="10">
        <v>30147</v>
      </c>
      <c r="H69" s="10">
        <v>22379</v>
      </c>
      <c r="I69" s="10">
        <v>22373</v>
      </c>
      <c r="J69" s="10">
        <v>15880</v>
      </c>
      <c r="K69" s="10">
        <v>9249</v>
      </c>
      <c r="L69" s="10">
        <v>9101</v>
      </c>
      <c r="M69" s="10">
        <v>9093</v>
      </c>
      <c r="N69" s="10">
        <v>2450</v>
      </c>
      <c r="O69" s="10">
        <v>598</v>
      </c>
      <c r="P69" s="51">
        <v>598</v>
      </c>
      <c r="Q69" s="51">
        <v>598</v>
      </c>
      <c r="R69" s="51">
        <v>598</v>
      </c>
      <c r="S69" s="51">
        <v>948</v>
      </c>
      <c r="T69" s="51">
        <v>948</v>
      </c>
      <c r="U69" s="51">
        <v>948</v>
      </c>
      <c r="V69" s="51">
        <v>948</v>
      </c>
      <c r="W69" s="51">
        <v>948</v>
      </c>
      <c r="X69" s="51">
        <v>300948</v>
      </c>
      <c r="Y69" s="51"/>
      <c r="Z69" s="51">
        <v>300948</v>
      </c>
      <c r="AA69" s="51">
        <v>300948</v>
      </c>
      <c r="AB69" s="51">
        <v>300948</v>
      </c>
      <c r="AC69" s="51">
        <v>300948</v>
      </c>
      <c r="AD69" s="51">
        <v>300948</v>
      </c>
    </row>
    <row r="70" spans="1:30" ht="16.5" customHeight="1" x14ac:dyDescent="0.2">
      <c r="A70" s="2"/>
      <c r="B70" s="2"/>
      <c r="C70" s="2"/>
      <c r="D70" s="2" t="s">
        <v>10</v>
      </c>
      <c r="F70" s="12">
        <v>1</v>
      </c>
      <c r="G70" s="12">
        <v>1</v>
      </c>
      <c r="H70" s="12">
        <v>0.99999999999999989</v>
      </c>
      <c r="I70" s="12">
        <v>1</v>
      </c>
      <c r="J70" s="12">
        <v>1</v>
      </c>
      <c r="K70" s="12">
        <v>1</v>
      </c>
      <c r="L70" s="12">
        <v>1</v>
      </c>
      <c r="M70" s="12">
        <v>0.99999999999999989</v>
      </c>
      <c r="N70" s="12">
        <v>1</v>
      </c>
      <c r="O70" s="12">
        <v>1</v>
      </c>
      <c r="P70" s="65">
        <v>1</v>
      </c>
      <c r="Q70" s="65">
        <v>1</v>
      </c>
      <c r="R70" s="65">
        <v>1</v>
      </c>
      <c r="S70" s="65">
        <v>1</v>
      </c>
      <c r="T70" s="65">
        <v>1</v>
      </c>
      <c r="U70" s="65">
        <v>1</v>
      </c>
      <c r="V70" s="65">
        <v>1</v>
      </c>
      <c r="W70" s="65">
        <v>1</v>
      </c>
      <c r="X70" s="65">
        <v>1</v>
      </c>
      <c r="Y70" s="65"/>
      <c r="Z70" s="65">
        <v>1</v>
      </c>
      <c r="AA70" s="65">
        <v>1</v>
      </c>
      <c r="AB70" s="65">
        <v>1</v>
      </c>
      <c r="AC70" s="65">
        <v>1</v>
      </c>
      <c r="AD70" s="65">
        <v>1</v>
      </c>
    </row>
    <row r="71" spans="1:30" x14ac:dyDescent="0.2">
      <c r="A71" s="2"/>
      <c r="B71" s="2"/>
      <c r="C71" s="2"/>
      <c r="D71" s="2"/>
      <c r="E71" s="13" t="s">
        <v>11</v>
      </c>
      <c r="F71" s="7">
        <v>0.28861544457880695</v>
      </c>
      <c r="G71" s="7">
        <v>0.2946019785675969</v>
      </c>
      <c r="H71" s="7">
        <v>0.30834588069698499</v>
      </c>
      <c r="I71" s="7">
        <v>0.27899973059745126</v>
      </c>
      <c r="J71" s="7">
        <v>0.31905486516889303</v>
      </c>
      <c r="K71" s="7">
        <v>0.25192223607714853</v>
      </c>
      <c r="L71" s="7">
        <v>0.19402972994648668</v>
      </c>
      <c r="M71" s="7">
        <v>0.10269138154430514</v>
      </c>
      <c r="N71" s="7">
        <v>7.9249216131473676E-2</v>
      </c>
      <c r="O71" s="7">
        <v>8.5957601364110459E-2</v>
      </c>
      <c r="P71" s="60">
        <v>7.3741762753157025E-2</v>
      </c>
      <c r="Q71" s="60">
        <v>6.807650126918581E-2</v>
      </c>
      <c r="R71" s="60">
        <v>7.318985779964246E-2</v>
      </c>
      <c r="S71" s="60">
        <v>7.0783741550821164E-2</v>
      </c>
      <c r="T71" s="60">
        <v>0.10347929465784944</v>
      </c>
      <c r="U71" s="60">
        <v>9.4814338091894837E-2</v>
      </c>
      <c r="V71" s="60">
        <v>9.4373375828126382E-2</v>
      </c>
      <c r="W71" s="60">
        <v>9.7900474710226018E-2</v>
      </c>
      <c r="X71" s="60">
        <v>0.14737082407011892</v>
      </c>
      <c r="Y71" s="60"/>
      <c r="Z71" s="60">
        <v>0.1611109850964873</v>
      </c>
      <c r="AA71" s="60">
        <v>0.16907207713046457</v>
      </c>
      <c r="AB71" s="60">
        <v>0.17715507492681792</v>
      </c>
      <c r="AC71" s="60">
        <v>0.18116135103889738</v>
      </c>
      <c r="AD71" s="60">
        <v>0.17450670488096268</v>
      </c>
    </row>
    <row r="72" spans="1:30" x14ac:dyDescent="0.2">
      <c r="A72" s="2"/>
      <c r="B72" s="2"/>
      <c r="C72" s="2"/>
      <c r="D72" s="2"/>
      <c r="E72" s="13" t="s">
        <v>12</v>
      </c>
      <c r="F72" s="7">
        <v>0.6868040495297868</v>
      </c>
      <c r="G72" s="7">
        <v>0.69146876139228841</v>
      </c>
      <c r="H72" s="7">
        <v>0.6822649876188327</v>
      </c>
      <c r="I72" s="7">
        <v>0.71083611556960469</v>
      </c>
      <c r="J72" s="7">
        <v>0.67436800766061367</v>
      </c>
      <c r="K72" s="7">
        <v>0.7443332901491474</v>
      </c>
      <c r="L72" s="7">
        <v>0.8026221009328961</v>
      </c>
      <c r="M72" s="7">
        <v>0.89414402735197884</v>
      </c>
      <c r="N72" s="7">
        <v>0.92004440119652575</v>
      </c>
      <c r="O72" s="7">
        <v>0.91388222386861173</v>
      </c>
      <c r="P72" s="60">
        <v>0.92610171745140757</v>
      </c>
      <c r="Q72" s="60">
        <v>0.93176954880830398</v>
      </c>
      <c r="R72" s="60">
        <v>0.92665813781409045</v>
      </c>
      <c r="S72" s="60">
        <v>0.92900280551014802</v>
      </c>
      <c r="T72" s="60">
        <v>0.89632224857380127</v>
      </c>
      <c r="U72" s="60">
        <v>0.90500078009205087</v>
      </c>
      <c r="V72" s="60">
        <v>0.90544160397676321</v>
      </c>
      <c r="W72" s="60">
        <v>0.90192557557995623</v>
      </c>
      <c r="X72" s="60">
        <v>0.80085644484898755</v>
      </c>
      <c r="Y72" s="60"/>
      <c r="Z72" s="60">
        <v>0.78756350497491523</v>
      </c>
      <c r="AA72" s="60">
        <v>0.78105284754681614</v>
      </c>
      <c r="AB72" s="60">
        <v>0.77422682244379681</v>
      </c>
      <c r="AC72" s="60">
        <v>0.77073691011044698</v>
      </c>
      <c r="AD72" s="60">
        <v>0.78066280154088619</v>
      </c>
    </row>
    <row r="73" spans="1:30" x14ac:dyDescent="0.2">
      <c r="A73" s="2"/>
      <c r="B73" s="2"/>
      <c r="C73" s="2"/>
      <c r="D73" s="2"/>
      <c r="E73" s="13" t="s">
        <v>13</v>
      </c>
      <c r="F73" s="7">
        <v>1.5287674518543688E-2</v>
      </c>
      <c r="G73" s="7">
        <v>1.3929260040114716E-2</v>
      </c>
      <c r="H73" s="7">
        <v>1.0389131684182281E-2</v>
      </c>
      <c r="I73" s="7">
        <v>1.016415383294407E-2</v>
      </c>
      <c r="J73" s="7">
        <v>6.5771271704933836E-3</v>
      </c>
      <c r="K73" s="7">
        <v>3.7444737737040695E-3</v>
      </c>
      <c r="L73" s="7">
        <v>3.3481691206172317E-3</v>
      </c>
      <c r="M73" s="7">
        <v>3.1645911037159673E-3</v>
      </c>
      <c r="N73" s="7">
        <v>7.0638267200057669E-4</v>
      </c>
      <c r="O73" s="7">
        <v>1.6017476727784859E-4</v>
      </c>
      <c r="P73" s="60">
        <v>1.5651979543543257E-4</v>
      </c>
      <c r="Q73" s="60">
        <v>1.5394992251015606E-4</v>
      </c>
      <c r="R73" s="60">
        <v>1.5200438626703918E-4</v>
      </c>
      <c r="S73" s="60">
        <v>2.1345293903081558E-4</v>
      </c>
      <c r="T73" s="60">
        <v>1.9845676834924373E-4</v>
      </c>
      <c r="U73" s="60">
        <v>1.8488181605429442E-4</v>
      </c>
      <c r="V73" s="60">
        <v>1.8502019511043149E-4</v>
      </c>
      <c r="W73" s="60">
        <v>1.7394970981775466E-4</v>
      </c>
      <c r="X73" s="60">
        <v>5.1772731080893475E-2</v>
      </c>
      <c r="Y73" s="60"/>
      <c r="Z73" s="60">
        <v>5.1325509928597461E-2</v>
      </c>
      <c r="AA73" s="60">
        <v>4.9875075322719321E-2</v>
      </c>
      <c r="AB73" s="60">
        <v>4.8618102629385269E-2</v>
      </c>
      <c r="AC73" s="60">
        <v>4.8101738850655697E-2</v>
      </c>
      <c r="AD73" s="60">
        <v>4.4830493578151116E-2</v>
      </c>
    </row>
    <row r="74" spans="1:30" s="52" customFormat="1" ht="16.5" customHeight="1" x14ac:dyDescent="0.2">
      <c r="A74" s="56"/>
      <c r="B74" s="56"/>
      <c r="C74" s="56"/>
      <c r="D74" s="57" t="s">
        <v>115</v>
      </c>
      <c r="E74" s="56"/>
      <c r="F74" s="49">
        <v>2001220</v>
      </c>
      <c r="G74" s="49">
        <v>2164293</v>
      </c>
      <c r="H74" s="49">
        <v>2154078</v>
      </c>
      <c r="I74" s="49">
        <v>2201167</v>
      </c>
      <c r="J74" s="49">
        <v>2414428</v>
      </c>
      <c r="K74" s="49">
        <v>2470040</v>
      </c>
      <c r="L74" s="49">
        <v>2718202</v>
      </c>
      <c r="M74" s="49">
        <v>2873357</v>
      </c>
      <c r="N74" s="49">
        <v>3468375</v>
      </c>
      <c r="O74" s="49">
        <v>3733422</v>
      </c>
      <c r="P74" s="49">
        <v>3820603</v>
      </c>
      <c r="Q74" s="49">
        <v>3884380</v>
      </c>
      <c r="R74" s="49">
        <v>3934097</v>
      </c>
      <c r="S74" s="49">
        <v>4441260</v>
      </c>
      <c r="T74" s="49">
        <v>4776859</v>
      </c>
      <c r="U74" s="49">
        <v>5127600</v>
      </c>
      <c r="V74" s="49">
        <v>5123765</v>
      </c>
      <c r="W74" s="49">
        <v>5449851</v>
      </c>
      <c r="X74" s="49">
        <v>5812867</v>
      </c>
      <c r="Y74" s="49"/>
      <c r="Z74" s="49">
        <v>5863517</v>
      </c>
      <c r="AA74" s="49">
        <v>6034036</v>
      </c>
      <c r="AB74" s="49">
        <v>6190040</v>
      </c>
      <c r="AC74" s="49">
        <v>6256489</v>
      </c>
      <c r="AD74" s="49">
        <v>6713020</v>
      </c>
    </row>
    <row r="75" spans="1:30" s="52" customFormat="1" x14ac:dyDescent="0.2">
      <c r="A75" s="56"/>
      <c r="B75" s="56"/>
      <c r="C75" s="56"/>
      <c r="D75" s="57"/>
      <c r="E75" s="58" t="s">
        <v>13</v>
      </c>
      <c r="F75" s="49"/>
      <c r="G75" s="49"/>
      <c r="H75" s="49"/>
      <c r="I75" s="49"/>
      <c r="J75" s="49"/>
      <c r="K75" s="49">
        <v>9249</v>
      </c>
      <c r="L75" s="49">
        <v>9101</v>
      </c>
      <c r="M75" s="49">
        <v>9093</v>
      </c>
      <c r="N75" s="49">
        <v>2450</v>
      </c>
      <c r="O75" s="49">
        <v>598</v>
      </c>
      <c r="P75" s="49">
        <v>598</v>
      </c>
      <c r="Q75" s="49">
        <v>598</v>
      </c>
      <c r="R75" s="49">
        <v>598</v>
      </c>
      <c r="S75" s="49">
        <v>948</v>
      </c>
      <c r="T75" s="49">
        <v>948</v>
      </c>
      <c r="U75" s="49">
        <v>948</v>
      </c>
      <c r="V75" s="49">
        <v>948</v>
      </c>
      <c r="W75" s="49">
        <v>948</v>
      </c>
      <c r="X75" s="49">
        <v>300948</v>
      </c>
      <c r="Y75" s="49"/>
      <c r="Z75" s="49">
        <v>300948</v>
      </c>
      <c r="AA75" s="49">
        <v>300948</v>
      </c>
      <c r="AB75" s="49">
        <v>300948</v>
      </c>
      <c r="AC75" s="49">
        <v>300948</v>
      </c>
      <c r="AD75" s="49">
        <v>300948</v>
      </c>
    </row>
    <row r="76" spans="1:30" s="52" customFormat="1" ht="13.5" customHeight="1" x14ac:dyDescent="0.2">
      <c r="A76" s="56"/>
      <c r="B76" s="56"/>
      <c r="C76" s="56"/>
      <c r="D76" s="56"/>
      <c r="E76" s="58" t="s">
        <v>98</v>
      </c>
      <c r="F76" s="51">
        <v>1998926</v>
      </c>
      <c r="G76" s="51">
        <v>2161999</v>
      </c>
      <c r="H76" s="51">
        <v>2151784</v>
      </c>
      <c r="I76" s="51">
        <v>2198873</v>
      </c>
      <c r="J76" s="51">
        <v>2412134</v>
      </c>
      <c r="K76" s="51">
        <v>6955</v>
      </c>
      <c r="L76" s="51">
        <v>6807</v>
      </c>
      <c r="M76" s="51">
        <v>6799</v>
      </c>
      <c r="N76" s="51">
        <v>156</v>
      </c>
      <c r="O76" s="51">
        <v>156</v>
      </c>
      <c r="P76" s="51">
        <v>156</v>
      </c>
      <c r="Q76" s="51">
        <v>156</v>
      </c>
      <c r="R76" s="51">
        <v>156</v>
      </c>
      <c r="S76" s="51">
        <v>156</v>
      </c>
      <c r="T76" s="51">
        <v>156</v>
      </c>
      <c r="U76" s="51">
        <v>156</v>
      </c>
      <c r="V76" s="51">
        <v>156</v>
      </c>
      <c r="W76" s="51">
        <v>156</v>
      </c>
      <c r="X76" s="51">
        <v>300156</v>
      </c>
      <c r="Y76" s="51"/>
      <c r="Z76" s="51">
        <v>300156</v>
      </c>
      <c r="AA76" s="51">
        <v>300156</v>
      </c>
      <c r="AB76" s="51">
        <v>300156</v>
      </c>
      <c r="AC76" s="51">
        <v>300156</v>
      </c>
      <c r="AD76" s="51">
        <v>300156</v>
      </c>
    </row>
    <row r="77" spans="1:30" s="52" customFormat="1" x14ac:dyDescent="0.2">
      <c r="A77" s="56"/>
      <c r="B77" s="56"/>
      <c r="C77" s="56"/>
      <c r="D77" s="56"/>
      <c r="E77" s="58" t="s">
        <v>120</v>
      </c>
      <c r="F77" s="51">
        <v>2294</v>
      </c>
      <c r="G77" s="51">
        <v>2294</v>
      </c>
      <c r="H77" s="51">
        <v>2294</v>
      </c>
      <c r="I77" s="51">
        <v>2294</v>
      </c>
      <c r="J77" s="51">
        <v>2294</v>
      </c>
      <c r="K77" s="51">
        <v>2294</v>
      </c>
      <c r="L77" s="51">
        <v>2294</v>
      </c>
      <c r="M77" s="51">
        <v>2294</v>
      </c>
      <c r="N77" s="51">
        <v>2294</v>
      </c>
      <c r="O77" s="51">
        <v>442</v>
      </c>
      <c r="P77" s="51">
        <v>442</v>
      </c>
      <c r="Q77" s="51">
        <v>442</v>
      </c>
      <c r="R77" s="51">
        <v>442</v>
      </c>
      <c r="S77" s="51">
        <v>792</v>
      </c>
      <c r="T77" s="51">
        <v>792</v>
      </c>
      <c r="U77" s="51">
        <v>792</v>
      </c>
      <c r="V77" s="51">
        <v>792</v>
      </c>
      <c r="W77" s="51">
        <v>792</v>
      </c>
      <c r="X77" s="51">
        <v>792</v>
      </c>
      <c r="Y77" s="51"/>
      <c r="Z77" s="51">
        <v>792</v>
      </c>
      <c r="AA77" s="51">
        <v>792</v>
      </c>
      <c r="AB77" s="51">
        <v>792</v>
      </c>
      <c r="AC77" s="51">
        <v>792</v>
      </c>
      <c r="AD77" s="51">
        <v>792</v>
      </c>
    </row>
    <row r="78" spans="1:30" s="52" customFormat="1" x14ac:dyDescent="0.2">
      <c r="A78" s="56"/>
      <c r="B78" s="56"/>
      <c r="C78" s="56"/>
      <c r="D78" s="56"/>
      <c r="E78" s="58" t="s">
        <v>97</v>
      </c>
      <c r="F78" s="56"/>
      <c r="G78" s="56"/>
      <c r="H78" s="56"/>
      <c r="I78" s="56"/>
      <c r="J78" s="56"/>
      <c r="K78" s="51">
        <v>2460791</v>
      </c>
      <c r="L78" s="51">
        <v>2709101</v>
      </c>
      <c r="M78" s="51">
        <v>2864264</v>
      </c>
      <c r="N78" s="51">
        <v>3465925</v>
      </c>
      <c r="O78" s="51">
        <v>3732824</v>
      </c>
      <c r="P78" s="51">
        <v>3820005</v>
      </c>
      <c r="Q78" s="51">
        <v>3883782</v>
      </c>
      <c r="R78" s="51">
        <v>3933499</v>
      </c>
      <c r="S78" s="51">
        <v>4440312</v>
      </c>
      <c r="T78" s="51">
        <v>4775911</v>
      </c>
      <c r="U78" s="106">
        <v>5126652</v>
      </c>
      <c r="V78" s="106">
        <v>5122817</v>
      </c>
      <c r="W78" s="106">
        <v>5448903</v>
      </c>
      <c r="X78" s="106">
        <v>5511919</v>
      </c>
      <c r="Y78" s="106"/>
      <c r="Z78" s="106">
        <v>5562569</v>
      </c>
      <c r="AA78" s="106">
        <v>5733088</v>
      </c>
      <c r="AB78" s="106">
        <v>5889092</v>
      </c>
      <c r="AC78" s="106">
        <v>5955541</v>
      </c>
      <c r="AD78" s="106">
        <v>6412072</v>
      </c>
    </row>
    <row r="79" spans="1:30" s="52" customFormat="1" x14ac:dyDescent="0.2">
      <c r="A79" s="56"/>
      <c r="B79" s="56"/>
      <c r="C79" s="56"/>
      <c r="D79" s="56" t="s">
        <v>10</v>
      </c>
      <c r="E79" s="56"/>
      <c r="F79" s="65">
        <v>1</v>
      </c>
      <c r="G79" s="65">
        <v>1</v>
      </c>
      <c r="H79" s="65">
        <v>1</v>
      </c>
      <c r="I79" s="65">
        <v>1</v>
      </c>
      <c r="J79" s="65">
        <v>1</v>
      </c>
      <c r="K79" s="65">
        <v>1</v>
      </c>
      <c r="L79" s="65">
        <v>1</v>
      </c>
      <c r="M79" s="65">
        <v>1</v>
      </c>
      <c r="N79" s="65">
        <v>1</v>
      </c>
      <c r="O79" s="65">
        <v>1</v>
      </c>
      <c r="P79" s="65">
        <v>1</v>
      </c>
      <c r="Q79" s="65">
        <v>1</v>
      </c>
      <c r="R79" s="65">
        <v>1</v>
      </c>
      <c r="S79" s="65">
        <v>1</v>
      </c>
      <c r="T79" s="65">
        <v>1</v>
      </c>
      <c r="U79" s="65">
        <v>1</v>
      </c>
      <c r="V79" s="65">
        <v>1</v>
      </c>
      <c r="W79" s="65">
        <v>1</v>
      </c>
      <c r="X79" s="65">
        <v>1</v>
      </c>
      <c r="Y79" s="65"/>
      <c r="Z79" s="65">
        <v>1</v>
      </c>
      <c r="AA79" s="65">
        <v>1</v>
      </c>
      <c r="AB79" s="65">
        <v>1</v>
      </c>
      <c r="AC79" s="65">
        <v>1</v>
      </c>
      <c r="AD79" s="65">
        <v>1</v>
      </c>
    </row>
    <row r="80" spans="1:30" s="52" customFormat="1" x14ac:dyDescent="0.2">
      <c r="A80" s="56"/>
      <c r="B80" s="56"/>
      <c r="C80" s="56"/>
      <c r="D80" s="56"/>
      <c r="E80" s="58" t="s">
        <v>13</v>
      </c>
      <c r="F80" s="60">
        <v>0.99885369924346146</v>
      </c>
      <c r="G80" s="60">
        <v>0.99894006957468329</v>
      </c>
      <c r="H80" s="60">
        <v>0.99893504320642057</v>
      </c>
      <c r="I80" s="60">
        <v>0.99895782555344503</v>
      </c>
      <c r="J80" s="60">
        <v>0.9990498784805345</v>
      </c>
      <c r="K80" s="60">
        <v>3.7444737737040695E-3</v>
      </c>
      <c r="L80" s="60">
        <v>3.3481691206172317E-3</v>
      </c>
      <c r="M80" s="60">
        <v>3.1645911037159673E-3</v>
      </c>
      <c r="N80" s="60">
        <v>7.0638267200057669E-4</v>
      </c>
      <c r="O80" s="60">
        <v>1.6017476727784859E-4</v>
      </c>
      <c r="P80" s="60">
        <v>1.5651979543543257E-4</v>
      </c>
      <c r="Q80" s="60">
        <v>1.5394992251015606E-4</v>
      </c>
      <c r="R80" s="60">
        <v>1.5200438626703918E-4</v>
      </c>
      <c r="S80" s="60">
        <v>2.1345293903081558E-4</v>
      </c>
      <c r="T80" s="60">
        <v>1.9845676834924373E-4</v>
      </c>
      <c r="U80" s="60">
        <v>1.8488181605429442E-4</v>
      </c>
      <c r="V80" s="60">
        <v>1.8502019511043149E-4</v>
      </c>
      <c r="W80" s="60">
        <v>1.7394970981775466E-4</v>
      </c>
      <c r="X80" s="60">
        <v>5.1772731080893475E-2</v>
      </c>
      <c r="Y80" s="60"/>
      <c r="Z80" s="60">
        <v>5.1325509928597461E-2</v>
      </c>
      <c r="AA80" s="60">
        <v>4.9875075322719321E-2</v>
      </c>
      <c r="AB80" s="60">
        <v>4.8618102629385269E-2</v>
      </c>
      <c r="AC80" s="60">
        <v>4.8101738850655697E-2</v>
      </c>
      <c r="AD80" s="60">
        <v>4.4830493578151116E-2</v>
      </c>
    </row>
    <row r="81" spans="1:30" s="52" customFormat="1" ht="12" customHeight="1" x14ac:dyDescent="0.2">
      <c r="A81" s="56"/>
      <c r="B81" s="56"/>
      <c r="C81" s="56"/>
      <c r="D81" s="56"/>
      <c r="E81" s="58" t="s">
        <v>97</v>
      </c>
      <c r="F81" s="60">
        <v>1.1463007565385116E-3</v>
      </c>
      <c r="G81" s="60">
        <v>1.0599304253167202E-3</v>
      </c>
      <c r="H81" s="60">
        <v>1.0649567935794341E-3</v>
      </c>
      <c r="I81" s="60">
        <v>1.0421744465549411E-3</v>
      </c>
      <c r="J81" s="60">
        <v>9.5012151946548002E-4</v>
      </c>
      <c r="K81" s="60">
        <v>0.99625552622629598</v>
      </c>
      <c r="L81" s="60">
        <v>0.99665183087938281</v>
      </c>
      <c r="M81" s="60">
        <v>0.99683540889628408</v>
      </c>
      <c r="N81" s="60">
        <v>0.99929361732799937</v>
      </c>
      <c r="O81" s="60">
        <v>0.99983982523272219</v>
      </c>
      <c r="P81" s="60">
        <v>0.99984348020456459</v>
      </c>
      <c r="Q81" s="60">
        <v>0.99984605007748983</v>
      </c>
      <c r="R81" s="60">
        <v>0.99984799561373294</v>
      </c>
      <c r="S81" s="60">
        <v>0.99978654706096914</v>
      </c>
      <c r="T81" s="60">
        <v>0.99980154323165071</v>
      </c>
      <c r="U81" s="60">
        <v>0.99981511818394575</v>
      </c>
      <c r="V81" s="60">
        <v>0.99981497980488954</v>
      </c>
      <c r="W81" s="60">
        <v>0.99982605029018223</v>
      </c>
      <c r="X81" s="60">
        <v>0.94822726891910658</v>
      </c>
      <c r="Y81" s="60"/>
      <c r="Z81" s="60">
        <v>0.94867449007140259</v>
      </c>
      <c r="AA81" s="60">
        <v>0.95012492467728071</v>
      </c>
      <c r="AB81" s="60">
        <v>0.95138189737061474</v>
      </c>
      <c r="AC81" s="60">
        <v>0.95189826114934428</v>
      </c>
      <c r="AD81" s="60">
        <v>0.95516950642184884</v>
      </c>
    </row>
    <row r="82" spans="1:30" s="198" customFormat="1" ht="13.5" customHeight="1" x14ac:dyDescent="0.2">
      <c r="A82" s="259" t="s">
        <v>169</v>
      </c>
      <c r="B82" s="260"/>
      <c r="C82" s="260"/>
      <c r="D82" s="260"/>
      <c r="E82" s="261"/>
      <c r="F82" s="265" t="s">
        <v>46</v>
      </c>
      <c r="G82" s="265" t="s">
        <v>47</v>
      </c>
      <c r="H82" s="265" t="s">
        <v>48</v>
      </c>
      <c r="I82" s="265" t="s">
        <v>81</v>
      </c>
      <c r="J82" s="265" t="s">
        <v>82</v>
      </c>
      <c r="K82" s="265" t="s">
        <v>53</v>
      </c>
      <c r="L82" s="265" t="s">
        <v>181</v>
      </c>
      <c r="M82" s="265" t="s">
        <v>180</v>
      </c>
      <c r="N82" s="265" t="s">
        <v>64</v>
      </c>
      <c r="O82" s="255" t="s">
        <v>75</v>
      </c>
      <c r="P82" s="255" t="s">
        <v>77</v>
      </c>
      <c r="Q82" s="255" t="s">
        <v>92</v>
      </c>
      <c r="R82" s="255" t="s">
        <v>105</v>
      </c>
      <c r="S82" s="255" t="s">
        <v>149</v>
      </c>
      <c r="T82" s="257" t="s">
        <v>157</v>
      </c>
      <c r="U82" s="257" t="s">
        <v>158</v>
      </c>
      <c r="V82" s="276" t="s">
        <v>168</v>
      </c>
      <c r="W82" s="276"/>
      <c r="X82" s="276"/>
      <c r="Y82" s="276"/>
      <c r="Z82" s="276"/>
      <c r="AA82" s="276"/>
      <c r="AB82" s="276"/>
      <c r="AC82" s="276"/>
      <c r="AD82" s="276"/>
    </row>
    <row r="83" spans="1:30" s="198" customFormat="1" ht="12.75" customHeight="1" x14ac:dyDescent="0.2">
      <c r="A83" s="262"/>
      <c r="B83" s="263"/>
      <c r="C83" s="263"/>
      <c r="D83" s="263"/>
      <c r="E83" s="264"/>
      <c r="F83" s="266"/>
      <c r="G83" s="266"/>
      <c r="H83" s="266"/>
      <c r="I83" s="266"/>
      <c r="J83" s="266"/>
      <c r="K83" s="266"/>
      <c r="L83" s="266"/>
      <c r="M83" s="266"/>
      <c r="N83" s="266"/>
      <c r="O83" s="256"/>
      <c r="P83" s="256"/>
      <c r="Q83" s="256"/>
      <c r="R83" s="256"/>
      <c r="S83" s="256"/>
      <c r="T83" s="258"/>
      <c r="U83" s="258"/>
      <c r="V83" s="277" t="s">
        <v>1</v>
      </c>
      <c r="W83" s="277" t="s">
        <v>58</v>
      </c>
      <c r="X83" s="278" t="s">
        <v>161</v>
      </c>
      <c r="Y83" s="278"/>
      <c r="Z83" s="277" t="s">
        <v>162</v>
      </c>
      <c r="AA83" s="279" t="s">
        <v>166</v>
      </c>
      <c r="AB83" s="279" t="s">
        <v>175</v>
      </c>
      <c r="AC83" s="279" t="s">
        <v>176</v>
      </c>
      <c r="AD83" s="279" t="s">
        <v>167</v>
      </c>
    </row>
    <row r="84" spans="1:30" ht="3.75" customHeight="1" x14ac:dyDescent="0.2">
      <c r="A84" s="2"/>
      <c r="B84" s="2"/>
      <c r="C84" s="2"/>
      <c r="D84" s="2"/>
      <c r="E84" s="2"/>
      <c r="F84" s="3"/>
      <c r="G84" s="3"/>
      <c r="H84" s="3"/>
      <c r="I84" s="3"/>
      <c r="J84" s="3"/>
      <c r="O84" s="2"/>
      <c r="R84" s="56"/>
      <c r="S84" s="56"/>
      <c r="T84" s="56"/>
      <c r="U84" s="56"/>
      <c r="V84" s="56"/>
      <c r="W84" s="56"/>
    </row>
    <row r="85" spans="1:30" ht="19.5" customHeight="1" x14ac:dyDescent="0.25">
      <c r="A85" s="5"/>
      <c r="B85" s="29" t="s">
        <v>70</v>
      </c>
      <c r="D85" s="5"/>
      <c r="E85" s="5"/>
      <c r="F85" s="20"/>
      <c r="G85" s="20"/>
      <c r="H85" s="20"/>
      <c r="I85" s="20"/>
      <c r="J85" s="20"/>
      <c r="O85" s="2"/>
      <c r="Q85" s="101"/>
      <c r="R85" s="82"/>
      <c r="S85" s="82"/>
      <c r="T85" s="82"/>
      <c r="U85" s="82"/>
      <c r="V85" s="82"/>
      <c r="W85" s="82"/>
      <c r="X85" s="101"/>
      <c r="Y85" s="101"/>
      <c r="Z85" s="208"/>
      <c r="AA85" s="101"/>
      <c r="AD85" s="101"/>
    </row>
    <row r="86" spans="1:30" s="52" customFormat="1" ht="15.75" customHeight="1" x14ac:dyDescent="0.2">
      <c r="A86" s="56"/>
      <c r="B86" s="56"/>
      <c r="C86" s="56"/>
      <c r="D86" s="57" t="s">
        <v>140</v>
      </c>
      <c r="E86" s="56"/>
      <c r="F86" s="49">
        <v>32191</v>
      </c>
      <c r="G86" s="49">
        <v>32466</v>
      </c>
      <c r="H86" s="49">
        <v>34571</v>
      </c>
      <c r="I86" s="49">
        <v>36330</v>
      </c>
      <c r="J86" s="49">
        <v>38111</v>
      </c>
      <c r="K86" s="49">
        <v>41566</v>
      </c>
      <c r="L86" s="49">
        <v>45609.327251995441</v>
      </c>
      <c r="M86" s="49">
        <v>47277.155858930601</v>
      </c>
      <c r="N86" s="49">
        <v>47900.948905109486</v>
      </c>
      <c r="O86" s="49">
        <v>43818</v>
      </c>
      <c r="P86" s="49">
        <v>42833</v>
      </c>
      <c r="Q86" s="49">
        <v>43906</v>
      </c>
      <c r="R86" s="49">
        <v>43324</v>
      </c>
      <c r="S86" s="49">
        <v>44261</v>
      </c>
      <c r="T86" s="49">
        <v>47860</v>
      </c>
      <c r="U86" s="49">
        <v>51252</v>
      </c>
      <c r="V86" s="49">
        <v>51904</v>
      </c>
      <c r="W86" s="49">
        <v>53358</v>
      </c>
      <c r="X86" s="49">
        <v>52472</v>
      </c>
      <c r="Y86" s="49"/>
      <c r="Z86" s="49">
        <v>54254</v>
      </c>
      <c r="AA86" s="49">
        <v>56473</v>
      </c>
      <c r="AB86" s="49">
        <v>57522</v>
      </c>
      <c r="AC86" s="49">
        <v>59202</v>
      </c>
      <c r="AD86" s="49">
        <v>59856</v>
      </c>
    </row>
    <row r="87" spans="1:30" ht="12.75" customHeight="1" x14ac:dyDescent="0.2">
      <c r="A87" s="2"/>
      <c r="B87" s="2"/>
      <c r="C87" s="2"/>
      <c r="D87" s="2"/>
      <c r="E87" s="13" t="s">
        <v>8</v>
      </c>
      <c r="F87" s="10">
        <v>3322</v>
      </c>
      <c r="G87" s="10">
        <v>1142</v>
      </c>
      <c r="H87" s="10">
        <v>298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51">
        <v>0</v>
      </c>
      <c r="Q87" s="51">
        <v>0</v>
      </c>
      <c r="R87" s="51">
        <v>0</v>
      </c>
      <c r="S87" s="51">
        <v>0</v>
      </c>
      <c r="T87" s="51">
        <v>1246</v>
      </c>
      <c r="U87" s="51">
        <v>2085</v>
      </c>
      <c r="V87" s="51">
        <v>2090</v>
      </c>
      <c r="W87" s="51">
        <v>2763.6795881879088</v>
      </c>
      <c r="X87" s="51">
        <v>2754.6278062229226</v>
      </c>
      <c r="Y87" s="51"/>
      <c r="Z87" s="51">
        <v>3264.927444294663</v>
      </c>
      <c r="AA87" s="51">
        <v>3259.9584857171099</v>
      </c>
      <c r="AB87" s="51">
        <v>3781.6830688893351</v>
      </c>
      <c r="AC87" s="51">
        <v>3877.5501893553774</v>
      </c>
      <c r="AD87" s="51">
        <v>3904.4819833756164</v>
      </c>
    </row>
    <row r="88" spans="1:30" x14ac:dyDescent="0.2">
      <c r="A88" s="2"/>
      <c r="B88" s="2"/>
      <c r="C88" s="2"/>
      <c r="D88" s="2"/>
      <c r="E88" s="13" t="s">
        <v>9</v>
      </c>
      <c r="F88" s="10">
        <v>28869</v>
      </c>
      <c r="G88" s="10">
        <v>31324</v>
      </c>
      <c r="H88" s="10">
        <v>34273</v>
      </c>
      <c r="I88" s="10">
        <v>36330</v>
      </c>
      <c r="J88" s="10">
        <v>38111</v>
      </c>
      <c r="K88" s="10">
        <v>41566</v>
      </c>
      <c r="L88" s="10">
        <v>45609.327251995441</v>
      </c>
      <c r="M88" s="10">
        <v>47277.155858930601</v>
      </c>
      <c r="N88" s="10">
        <v>47900.948905109486</v>
      </c>
      <c r="O88" s="10">
        <v>43818</v>
      </c>
      <c r="P88" s="51">
        <v>42833</v>
      </c>
      <c r="Q88" s="51">
        <v>43906</v>
      </c>
      <c r="R88" s="51">
        <v>43324</v>
      </c>
      <c r="S88" s="51">
        <v>44261</v>
      </c>
      <c r="T88" s="51">
        <v>46614</v>
      </c>
      <c r="U88" s="51">
        <v>49167</v>
      </c>
      <c r="V88" s="51">
        <v>49814</v>
      </c>
      <c r="W88" s="51">
        <v>50594.320411812092</v>
      </c>
      <c r="X88" s="51">
        <v>49717.372193777075</v>
      </c>
      <c r="Y88" s="51"/>
      <c r="Z88" s="51">
        <v>50989.072555705337</v>
      </c>
      <c r="AA88" s="51">
        <v>53213.041514282893</v>
      </c>
      <c r="AB88" s="51">
        <v>53740.316931110661</v>
      </c>
      <c r="AC88" s="51">
        <v>55324.449810644626</v>
      </c>
      <c r="AD88" s="51">
        <v>55951.518016624381</v>
      </c>
    </row>
    <row r="89" spans="1:30" ht="1.5" customHeight="1" x14ac:dyDescent="0.2">
      <c r="A89" s="2"/>
      <c r="B89" s="2"/>
      <c r="C89" s="2"/>
      <c r="D89" s="2"/>
      <c r="E89" s="1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</row>
    <row r="90" spans="1:30" x14ac:dyDescent="0.2">
      <c r="A90" s="5"/>
      <c r="B90" s="5"/>
      <c r="C90" s="5"/>
      <c r="D90" s="2" t="s">
        <v>14</v>
      </c>
      <c r="E90" s="13"/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  <c r="N90" s="12">
        <v>1</v>
      </c>
      <c r="O90" s="12">
        <v>1</v>
      </c>
      <c r="P90" s="65">
        <v>1</v>
      </c>
      <c r="Q90" s="65">
        <v>1</v>
      </c>
      <c r="R90" s="65">
        <v>1</v>
      </c>
      <c r="S90" s="65">
        <v>1</v>
      </c>
      <c r="T90" s="65">
        <v>1</v>
      </c>
      <c r="U90" s="65">
        <v>1</v>
      </c>
      <c r="V90" s="65">
        <v>1</v>
      </c>
      <c r="W90" s="65">
        <v>1</v>
      </c>
      <c r="X90" s="65">
        <v>1</v>
      </c>
      <c r="Y90" s="65"/>
      <c r="Z90" s="65">
        <v>1</v>
      </c>
      <c r="AA90" s="65">
        <v>1</v>
      </c>
      <c r="AB90" s="65">
        <v>1</v>
      </c>
      <c r="AC90" s="65">
        <v>1</v>
      </c>
      <c r="AD90" s="65">
        <v>1</v>
      </c>
    </row>
    <row r="91" spans="1:30" x14ac:dyDescent="0.2">
      <c r="A91" s="5"/>
      <c r="B91" s="5"/>
      <c r="C91" s="5"/>
      <c r="D91" s="2"/>
      <c r="E91" s="13" t="s">
        <v>8</v>
      </c>
      <c r="F91" s="7">
        <v>0.10319654561834053</v>
      </c>
      <c r="G91" s="7">
        <v>3.5175260272284854E-2</v>
      </c>
      <c r="H91" s="7">
        <v>8.6199415695235888E-3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60">
        <v>0</v>
      </c>
      <c r="Q91" s="60">
        <v>0</v>
      </c>
      <c r="R91" s="60">
        <v>0</v>
      </c>
      <c r="S91" s="60">
        <v>0</v>
      </c>
      <c r="T91" s="60">
        <v>2.6034266610948601E-2</v>
      </c>
      <c r="U91" s="60">
        <v>4.0681339264809178E-2</v>
      </c>
      <c r="V91" s="60">
        <v>4.0266646115906288E-2</v>
      </c>
      <c r="W91" s="60">
        <v>5.1795037073876622E-2</v>
      </c>
      <c r="X91" s="60">
        <v>5.2497099523992272E-2</v>
      </c>
      <c r="Y91" s="60"/>
      <c r="Z91" s="60">
        <v>6.0178557236234435E-2</v>
      </c>
      <c r="AA91" s="60">
        <v>5.7725966138103338E-2</v>
      </c>
      <c r="AB91" s="60">
        <v>6.5743247259993309E-2</v>
      </c>
      <c r="AC91" s="60">
        <v>6.5496945869318215E-2</v>
      </c>
      <c r="AD91" s="60">
        <v>6.5231254734289229E-2</v>
      </c>
    </row>
    <row r="92" spans="1:30" x14ac:dyDescent="0.2">
      <c r="A92" s="5"/>
      <c r="B92" s="5"/>
      <c r="C92" s="5"/>
      <c r="D92" s="2"/>
      <c r="E92" s="13" t="s">
        <v>9</v>
      </c>
      <c r="F92" s="7">
        <v>0.89680345438165943</v>
      </c>
      <c r="G92" s="7">
        <v>0.9648247397277151</v>
      </c>
      <c r="H92" s="7">
        <v>0.99138005843047639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60">
        <v>1</v>
      </c>
      <c r="Q92" s="60">
        <v>1</v>
      </c>
      <c r="R92" s="60">
        <v>1</v>
      </c>
      <c r="S92" s="60">
        <v>1</v>
      </c>
      <c r="T92" s="60">
        <v>0.97396573338905135</v>
      </c>
      <c r="U92" s="60">
        <v>0.95931866073519079</v>
      </c>
      <c r="V92" s="60">
        <v>0.95973335388409375</v>
      </c>
      <c r="W92" s="60">
        <v>0.94820496292612344</v>
      </c>
      <c r="X92" s="60">
        <v>0.94750290047600771</v>
      </c>
      <c r="Y92" s="60"/>
      <c r="Z92" s="60">
        <v>0.93982144276376556</v>
      </c>
      <c r="AA92" s="60">
        <v>0.94227403386189668</v>
      </c>
      <c r="AB92" s="60">
        <v>0.93425675274000664</v>
      </c>
      <c r="AC92" s="60">
        <v>0.9345030541306818</v>
      </c>
      <c r="AD92" s="60">
        <v>0.93476874526571074</v>
      </c>
    </row>
    <row r="93" spans="1:30" ht="4.5" hidden="1" customHeight="1" x14ac:dyDescent="0.2">
      <c r="A93" s="5"/>
      <c r="B93" s="5"/>
      <c r="C93" s="5"/>
      <c r="D93" s="2"/>
      <c r="E93" s="13"/>
      <c r="F93" s="20"/>
      <c r="G93" s="20"/>
      <c r="H93" s="20"/>
      <c r="I93" s="20"/>
      <c r="J93" s="20"/>
      <c r="K93" s="19"/>
      <c r="L93" s="19"/>
      <c r="M93" s="19"/>
      <c r="N93" s="19"/>
      <c r="O93" s="53"/>
      <c r="P93" s="82"/>
      <c r="Q93" s="102"/>
      <c r="R93" s="82"/>
      <c r="S93" s="82"/>
      <c r="T93" s="82"/>
      <c r="U93" s="201"/>
      <c r="V93" s="82"/>
      <c r="W93" s="82"/>
      <c r="X93" s="82"/>
      <c r="Y93" s="82"/>
      <c r="Z93" s="208"/>
      <c r="AA93" s="101"/>
      <c r="AB93" s="101"/>
      <c r="AC93" s="101"/>
      <c r="AD93" s="101"/>
    </row>
    <row r="94" spans="1:30" ht="18.75" customHeight="1" x14ac:dyDescent="0.2">
      <c r="A94" s="2"/>
      <c r="B94" s="2"/>
      <c r="C94" s="2"/>
      <c r="D94" s="5" t="s">
        <v>116</v>
      </c>
      <c r="E94" s="2"/>
      <c r="F94" s="16">
        <v>32191</v>
      </c>
      <c r="G94" s="16">
        <v>32466</v>
      </c>
      <c r="H94" s="16">
        <v>34571</v>
      </c>
      <c r="I94" s="16">
        <v>36330</v>
      </c>
      <c r="J94" s="16">
        <v>38111</v>
      </c>
      <c r="K94" s="16">
        <v>41566</v>
      </c>
      <c r="L94" s="16">
        <v>45609</v>
      </c>
      <c r="M94" s="16">
        <v>47277</v>
      </c>
      <c r="N94" s="16">
        <v>47901</v>
      </c>
      <c r="O94" s="16">
        <v>43817.872000000003</v>
      </c>
      <c r="P94" s="16">
        <v>42833</v>
      </c>
      <c r="Q94" s="49">
        <v>43906</v>
      </c>
      <c r="R94" s="49">
        <v>43324</v>
      </c>
      <c r="S94" s="49">
        <v>44261</v>
      </c>
      <c r="T94" s="49">
        <v>47860</v>
      </c>
      <c r="U94" s="49">
        <v>51252</v>
      </c>
      <c r="V94" s="49">
        <v>51904</v>
      </c>
      <c r="W94" s="49">
        <v>53358</v>
      </c>
      <c r="X94" s="49">
        <v>52472</v>
      </c>
      <c r="Y94" s="49"/>
      <c r="Z94" s="49">
        <v>54254</v>
      </c>
      <c r="AA94" s="49">
        <v>56473</v>
      </c>
      <c r="AB94" s="49">
        <v>57522</v>
      </c>
      <c r="AC94" s="49">
        <v>59202</v>
      </c>
      <c r="AD94" s="49">
        <v>59856</v>
      </c>
    </row>
    <row r="95" spans="1:30" x14ac:dyDescent="0.2">
      <c r="A95" s="2"/>
      <c r="B95" s="2"/>
      <c r="C95" s="2"/>
      <c r="D95" s="2"/>
      <c r="E95" s="13" t="s">
        <v>15</v>
      </c>
      <c r="F95" s="10">
        <v>4581</v>
      </c>
      <c r="G95" s="9">
        <v>4481</v>
      </c>
      <c r="H95" s="9">
        <v>5016</v>
      </c>
      <c r="I95" s="9">
        <v>5439</v>
      </c>
      <c r="J95" s="9">
        <v>5855</v>
      </c>
      <c r="K95" s="10">
        <v>7246</v>
      </c>
      <c r="L95" s="10">
        <v>7315</v>
      </c>
      <c r="M95" s="10">
        <v>8135</v>
      </c>
      <c r="N95" s="10">
        <v>8672</v>
      </c>
      <c r="O95" s="10">
        <v>8037.0330000000004</v>
      </c>
      <c r="P95" s="51">
        <v>8627</v>
      </c>
      <c r="Q95" s="51">
        <v>9867</v>
      </c>
      <c r="R95" s="106">
        <v>10182</v>
      </c>
      <c r="S95" s="106">
        <v>10709</v>
      </c>
      <c r="T95" s="106">
        <v>11726</v>
      </c>
      <c r="U95" s="106">
        <v>12793</v>
      </c>
      <c r="V95" s="106">
        <v>13980</v>
      </c>
      <c r="W95" s="106">
        <v>14075</v>
      </c>
      <c r="X95" s="106">
        <v>14165</v>
      </c>
      <c r="Y95" s="106"/>
      <c r="Z95" s="235">
        <v>15895</v>
      </c>
      <c r="AA95" s="106">
        <v>15791</v>
      </c>
      <c r="AB95" s="248">
        <v>16820</v>
      </c>
      <c r="AC95" s="248">
        <v>18162</v>
      </c>
      <c r="AD95" s="106">
        <v>18244</v>
      </c>
    </row>
    <row r="96" spans="1:30" x14ac:dyDescent="0.2">
      <c r="A96" s="2"/>
      <c r="B96" s="2"/>
      <c r="C96" s="2"/>
      <c r="D96" s="2"/>
      <c r="E96" s="13" t="s">
        <v>16</v>
      </c>
      <c r="F96" s="10">
        <v>9504</v>
      </c>
      <c r="G96" s="9">
        <v>8249</v>
      </c>
      <c r="H96" s="9">
        <v>8036</v>
      </c>
      <c r="I96" s="9">
        <v>8510</v>
      </c>
      <c r="J96" s="9">
        <v>10069</v>
      </c>
      <c r="K96" s="10">
        <v>9646</v>
      </c>
      <c r="L96" s="10">
        <v>10808</v>
      </c>
      <c r="M96" s="10">
        <v>11392</v>
      </c>
      <c r="N96" s="10">
        <v>9862</v>
      </c>
      <c r="O96" s="10">
        <v>7672.0659999999998</v>
      </c>
      <c r="P96" s="51">
        <v>6635</v>
      </c>
      <c r="Q96" s="51">
        <v>6396</v>
      </c>
      <c r="R96" s="106">
        <v>6170</v>
      </c>
      <c r="S96" s="106">
        <v>6238</v>
      </c>
      <c r="T96" s="106">
        <v>6289</v>
      </c>
      <c r="U96" s="106">
        <v>6484</v>
      </c>
      <c r="V96" s="106">
        <v>6715</v>
      </c>
      <c r="W96" s="106">
        <v>6725</v>
      </c>
      <c r="X96" s="106">
        <v>6688</v>
      </c>
      <c r="Y96" s="106"/>
      <c r="Z96" s="235">
        <v>6720</v>
      </c>
      <c r="AA96" s="106">
        <v>6695</v>
      </c>
      <c r="AB96" s="248">
        <v>6652</v>
      </c>
      <c r="AC96" s="248">
        <v>6794</v>
      </c>
      <c r="AD96" s="106">
        <v>7291</v>
      </c>
    </row>
    <row r="97" spans="1:30" x14ac:dyDescent="0.2">
      <c r="A97" s="2"/>
      <c r="B97" s="2"/>
      <c r="C97" s="2"/>
      <c r="D97" s="2"/>
      <c r="E97" s="13" t="s">
        <v>17</v>
      </c>
      <c r="F97" s="10">
        <v>971</v>
      </c>
      <c r="G97" s="10">
        <v>582</v>
      </c>
      <c r="H97" s="10">
        <v>706</v>
      </c>
      <c r="I97" s="10">
        <v>803</v>
      </c>
      <c r="J97" s="10">
        <v>817</v>
      </c>
      <c r="K97" s="10">
        <v>24674</v>
      </c>
      <c r="L97" s="10">
        <v>27486</v>
      </c>
      <c r="M97" s="10">
        <v>27750</v>
      </c>
      <c r="N97" s="10">
        <v>29367</v>
      </c>
      <c r="O97" s="10">
        <v>28108.773000000001</v>
      </c>
      <c r="P97" s="10">
        <v>27571</v>
      </c>
      <c r="Q97" s="51">
        <v>27643</v>
      </c>
      <c r="R97" s="106">
        <v>26972</v>
      </c>
      <c r="S97" s="106">
        <v>27314</v>
      </c>
      <c r="T97" s="106">
        <v>29845</v>
      </c>
      <c r="U97" s="106">
        <v>31975</v>
      </c>
      <c r="V97" s="106">
        <v>31209</v>
      </c>
      <c r="W97" s="106">
        <v>32558</v>
      </c>
      <c r="X97" s="106">
        <v>31619</v>
      </c>
      <c r="Y97" s="106"/>
      <c r="Z97" s="106">
        <v>31639</v>
      </c>
      <c r="AA97" s="106">
        <v>33987</v>
      </c>
      <c r="AB97" s="235">
        <v>34050</v>
      </c>
      <c r="AC97" s="235">
        <v>34246</v>
      </c>
      <c r="AD97" s="235">
        <v>34321</v>
      </c>
    </row>
    <row r="98" spans="1:30" x14ac:dyDescent="0.2">
      <c r="A98" s="2"/>
      <c r="B98" s="2"/>
      <c r="C98" s="2"/>
      <c r="D98" s="2"/>
      <c r="E98" s="13" t="s">
        <v>99</v>
      </c>
      <c r="F98" s="10"/>
      <c r="G98" s="10"/>
      <c r="H98" s="10"/>
      <c r="I98" s="10"/>
      <c r="J98" s="10"/>
      <c r="K98" s="10">
        <v>944</v>
      </c>
      <c r="L98" s="10">
        <v>776</v>
      </c>
      <c r="M98" s="10">
        <v>121</v>
      </c>
      <c r="N98" s="10">
        <v>71</v>
      </c>
      <c r="O98" s="10">
        <v>35</v>
      </c>
      <c r="P98" s="51">
        <v>22</v>
      </c>
      <c r="Q98" s="51">
        <v>15</v>
      </c>
      <c r="R98" s="51">
        <v>11</v>
      </c>
      <c r="S98" s="51">
        <v>10</v>
      </c>
      <c r="T98" s="51">
        <v>7</v>
      </c>
      <c r="U98" s="51">
        <v>5</v>
      </c>
      <c r="V98" s="51">
        <v>4</v>
      </c>
      <c r="W98" s="51">
        <v>5</v>
      </c>
      <c r="X98" s="51">
        <v>3</v>
      </c>
      <c r="Y98" s="51"/>
      <c r="Z98" s="217">
        <v>3</v>
      </c>
      <c r="AA98" s="51">
        <v>3</v>
      </c>
      <c r="AB98" s="248">
        <v>3</v>
      </c>
      <c r="AC98" s="248">
        <v>4</v>
      </c>
      <c r="AD98" s="51">
        <v>3</v>
      </c>
    </row>
    <row r="99" spans="1:30" x14ac:dyDescent="0.2">
      <c r="A99" s="2"/>
      <c r="B99" s="2"/>
      <c r="C99" s="2"/>
      <c r="D99" s="2"/>
      <c r="E99" s="13" t="s">
        <v>100</v>
      </c>
      <c r="F99" s="10">
        <v>17135</v>
      </c>
      <c r="G99" s="9">
        <v>19154</v>
      </c>
      <c r="H99" s="9">
        <v>20813</v>
      </c>
      <c r="I99" s="9">
        <v>21578</v>
      </c>
      <c r="J99" s="9">
        <v>21370</v>
      </c>
      <c r="K99" s="10">
        <v>23730</v>
      </c>
      <c r="L99" s="10">
        <v>26710</v>
      </c>
      <c r="M99" s="10">
        <v>27629</v>
      </c>
      <c r="N99" s="10">
        <v>29296</v>
      </c>
      <c r="O99" s="10">
        <v>28073.773000000001</v>
      </c>
      <c r="P99" s="51">
        <v>27549</v>
      </c>
      <c r="Q99" s="37">
        <v>27628</v>
      </c>
      <c r="R99" s="37">
        <v>26961</v>
      </c>
      <c r="S99" s="37">
        <v>27304</v>
      </c>
      <c r="T99" s="37">
        <v>29838</v>
      </c>
      <c r="U99" s="106">
        <v>31970</v>
      </c>
      <c r="V99" s="37">
        <v>31205</v>
      </c>
      <c r="W99" s="37">
        <v>32553</v>
      </c>
      <c r="X99" s="37">
        <v>31616</v>
      </c>
      <c r="Y99" s="37"/>
      <c r="Z99" s="236">
        <v>31636</v>
      </c>
      <c r="AA99" s="37">
        <v>33984</v>
      </c>
      <c r="AB99" s="248">
        <v>34047</v>
      </c>
      <c r="AC99" s="248">
        <v>34242</v>
      </c>
      <c r="AD99" s="37">
        <v>34318</v>
      </c>
    </row>
    <row r="100" spans="1:30" ht="4.5" customHeight="1" x14ac:dyDescent="0.2">
      <c r="A100" s="2"/>
      <c r="B100" s="2"/>
      <c r="C100" s="2"/>
      <c r="D100" s="2"/>
      <c r="E100" s="13"/>
      <c r="F100" s="10"/>
      <c r="G100" s="9"/>
      <c r="H100" s="9"/>
      <c r="I100" s="9"/>
      <c r="J100" s="9"/>
      <c r="K100" s="10"/>
      <c r="L100" s="10"/>
      <c r="M100" s="10"/>
      <c r="N100" s="10"/>
      <c r="O100" s="10"/>
      <c r="P100" s="51"/>
      <c r="Q100" s="37"/>
      <c r="R100" s="49"/>
      <c r="S100" s="49"/>
      <c r="T100" s="49"/>
      <c r="U100" s="49"/>
      <c r="V100" s="49"/>
      <c r="W100" s="49"/>
      <c r="X100" s="49"/>
      <c r="Y100" s="49"/>
      <c r="Z100" s="199"/>
      <c r="AA100" s="49"/>
      <c r="AD100" s="49"/>
    </row>
    <row r="101" spans="1:30" x14ac:dyDescent="0.2">
      <c r="A101" s="2"/>
      <c r="B101" s="2"/>
      <c r="C101" s="2"/>
      <c r="D101" s="2" t="s">
        <v>14</v>
      </c>
      <c r="E101" s="13"/>
      <c r="F101" s="12">
        <v>0.4677083656922742</v>
      </c>
      <c r="G101" s="12">
        <v>0.41002895336659889</v>
      </c>
      <c r="H101" s="12">
        <v>0.39796361111914613</v>
      </c>
      <c r="I101" s="12">
        <v>0.40605560143132396</v>
      </c>
      <c r="J101" s="12">
        <v>0.43926950224344674</v>
      </c>
      <c r="K101" s="12">
        <v>1</v>
      </c>
      <c r="L101" s="12">
        <v>1</v>
      </c>
      <c r="M101" s="12">
        <v>1</v>
      </c>
      <c r="N101" s="12">
        <v>1</v>
      </c>
      <c r="O101" s="12">
        <v>1</v>
      </c>
      <c r="P101" s="65">
        <v>1</v>
      </c>
      <c r="Q101" s="65">
        <v>1</v>
      </c>
      <c r="R101" s="65">
        <v>1</v>
      </c>
      <c r="S101" s="65">
        <v>1</v>
      </c>
      <c r="T101" s="65">
        <v>1</v>
      </c>
      <c r="U101" s="65">
        <v>1</v>
      </c>
      <c r="V101" s="65">
        <v>1</v>
      </c>
      <c r="W101" s="65">
        <v>1</v>
      </c>
      <c r="X101" s="65">
        <v>1</v>
      </c>
      <c r="Y101" s="65"/>
      <c r="Z101" s="65">
        <v>1</v>
      </c>
      <c r="AA101" s="65">
        <v>1</v>
      </c>
      <c r="AB101" s="65">
        <v>1</v>
      </c>
      <c r="AC101" s="65">
        <v>1</v>
      </c>
      <c r="AD101" s="65">
        <v>1</v>
      </c>
    </row>
    <row r="102" spans="1:30" x14ac:dyDescent="0.2">
      <c r="A102" s="2"/>
      <c r="B102" s="2"/>
      <c r="C102" s="2"/>
      <c r="D102" s="2"/>
      <c r="E102" s="13" t="s">
        <v>15</v>
      </c>
      <c r="F102" s="7">
        <v>0.14230685595352738</v>
      </c>
      <c r="G102" s="7">
        <v>0.13802131460604941</v>
      </c>
      <c r="H102" s="7">
        <v>0.14509270776084002</v>
      </c>
      <c r="I102" s="7">
        <v>0.14971098265895955</v>
      </c>
      <c r="J102" s="7">
        <v>0.15363018551074492</v>
      </c>
      <c r="K102" s="7">
        <v>0.17432516960977723</v>
      </c>
      <c r="L102" s="7">
        <v>0.16038501173014097</v>
      </c>
      <c r="M102" s="7">
        <v>0.17207098589165978</v>
      </c>
      <c r="N102" s="7">
        <v>0.18104006179411702</v>
      </c>
      <c r="O102" s="7">
        <v>0.18341906243187711</v>
      </c>
      <c r="P102" s="60">
        <v>0.20141012770527397</v>
      </c>
      <c r="Q102" s="60">
        <v>0.22473010522479844</v>
      </c>
      <c r="R102" s="146">
        <v>0.23501985042932325</v>
      </c>
      <c r="S102" s="146">
        <v>0.24195115338559905</v>
      </c>
      <c r="T102" s="146">
        <v>0.24500626828249059</v>
      </c>
      <c r="U102" s="146">
        <v>0.24960977132599704</v>
      </c>
      <c r="V102" s="146">
        <v>0.2693434032059186</v>
      </c>
      <c r="W102" s="146">
        <v>0.26378424978447468</v>
      </c>
      <c r="X102" s="146">
        <v>0.26995349900899529</v>
      </c>
      <c r="Y102" s="146"/>
      <c r="Z102" s="146">
        <v>0.29297378995097134</v>
      </c>
      <c r="AA102" s="146">
        <v>0.27962034954757142</v>
      </c>
      <c r="AB102" s="146">
        <v>0.29240986057508433</v>
      </c>
      <c r="AC102" s="146">
        <v>0.30678017634539373</v>
      </c>
      <c r="AD102" s="146">
        <v>0.30479818230419675</v>
      </c>
    </row>
    <row r="103" spans="1:30" x14ac:dyDescent="0.2">
      <c r="A103" s="2"/>
      <c r="B103" s="2"/>
      <c r="C103" s="2"/>
      <c r="D103" s="2"/>
      <c r="E103" s="13" t="s">
        <v>16</v>
      </c>
      <c r="F103" s="7">
        <v>0.29523779938492123</v>
      </c>
      <c r="G103" s="7">
        <v>0.25408119263229223</v>
      </c>
      <c r="H103" s="7">
        <v>0.2334491625929247</v>
      </c>
      <c r="I103" s="7">
        <v>0.23424167354803194</v>
      </c>
      <c r="J103" s="7">
        <v>0.26420193644879431</v>
      </c>
      <c r="K103" s="7">
        <v>0.23206466823846414</v>
      </c>
      <c r="L103" s="7">
        <v>0.23697077331228486</v>
      </c>
      <c r="M103" s="7">
        <v>0.2409628360513569</v>
      </c>
      <c r="N103" s="7">
        <v>0.20588296695267322</v>
      </c>
      <c r="O103" s="7">
        <v>0.17508988113343338</v>
      </c>
      <c r="P103" s="60">
        <v>0.15590392921345692</v>
      </c>
      <c r="Q103" s="60">
        <v>0.14567485081765591</v>
      </c>
      <c r="R103" s="60">
        <v>0.1424152894469578</v>
      </c>
      <c r="S103" s="60">
        <v>0.14093671629651386</v>
      </c>
      <c r="T103" s="60">
        <v>0.13140409527789385</v>
      </c>
      <c r="U103" s="60">
        <v>0.12651213611176149</v>
      </c>
      <c r="V103" s="60">
        <v>0.12937345869297165</v>
      </c>
      <c r="W103" s="60">
        <v>0.1260354586003973</v>
      </c>
      <c r="X103" s="60">
        <v>0.12745845403262693</v>
      </c>
      <c r="Y103" s="60"/>
      <c r="Z103" s="60">
        <v>0.12386183507206842</v>
      </c>
      <c r="AA103" s="60">
        <v>0.11855222849857454</v>
      </c>
      <c r="AB103" s="60">
        <v>0.11564271061506902</v>
      </c>
      <c r="AC103" s="60">
        <v>0.11475963649876693</v>
      </c>
      <c r="AD103" s="60">
        <v>0.1218090082865544</v>
      </c>
    </row>
    <row r="104" spans="1:30" x14ac:dyDescent="0.2">
      <c r="A104" s="2">
        <v>999</v>
      </c>
      <c r="B104" s="2"/>
      <c r="C104" s="2"/>
      <c r="D104" s="2"/>
      <c r="E104" s="13" t="s">
        <v>17</v>
      </c>
      <c r="F104" s="7">
        <v>3.0163710353825604E-2</v>
      </c>
      <c r="G104" s="7">
        <v>1.7926446128257254E-2</v>
      </c>
      <c r="H104" s="7">
        <v>2.0421740765381387E-2</v>
      </c>
      <c r="I104" s="7">
        <v>2.2102945224332506E-2</v>
      </c>
      <c r="J104" s="7">
        <v>2.1437380283907532E-2</v>
      </c>
      <c r="K104" s="7">
        <v>2.2710869460616852E-2</v>
      </c>
      <c r="L104" s="7">
        <v>1.7014185796662938E-2</v>
      </c>
      <c r="M104" s="7">
        <v>2.5593840556718912E-3</v>
      </c>
      <c r="N104" s="7">
        <v>1.4822237531575541E-3</v>
      </c>
      <c r="O104" s="7">
        <v>0.64149105643468951</v>
      </c>
      <c r="P104" s="60">
        <v>0.64268594308126914</v>
      </c>
      <c r="Q104" s="60">
        <v>0.62959504395754562</v>
      </c>
      <c r="R104" s="60">
        <v>0.62256486012371892</v>
      </c>
      <c r="S104" s="60">
        <v>0.61711213031788703</v>
      </c>
      <c r="T104" s="60">
        <v>0.62358963643961551</v>
      </c>
      <c r="U104" s="60">
        <v>0.62387809256224147</v>
      </c>
      <c r="V104" s="60">
        <v>0.60128313810110978</v>
      </c>
      <c r="W104" s="60">
        <v>0.61018029161512799</v>
      </c>
      <c r="X104" s="60">
        <v>0.60258804695837775</v>
      </c>
      <c r="Y104" s="60"/>
      <c r="Z104" s="60">
        <v>0.58316437497696028</v>
      </c>
      <c r="AA104" s="60">
        <v>0.60182742195385408</v>
      </c>
      <c r="AB104" s="60">
        <v>0.59194742880984663</v>
      </c>
      <c r="AC104" s="60">
        <v>0.57846018715583936</v>
      </c>
      <c r="AD104" s="60">
        <v>0.57339280940924886</v>
      </c>
    </row>
    <row r="105" spans="1:30" ht="2.25" customHeight="1" x14ac:dyDescent="0.2">
      <c r="A105" s="2"/>
      <c r="B105" s="2"/>
      <c r="C105" s="2"/>
      <c r="D105" s="2"/>
      <c r="E105" s="13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AA105" s="200"/>
      <c r="AB105" s="200"/>
      <c r="AC105" s="200"/>
      <c r="AD105" s="60"/>
    </row>
    <row r="106" spans="1:30" s="52" customFormat="1" ht="15" customHeight="1" x14ac:dyDescent="0.2">
      <c r="D106" s="68" t="s">
        <v>117</v>
      </c>
      <c r="E106" s="68"/>
      <c r="F106" s="77">
        <v>32191</v>
      </c>
      <c r="G106" s="77">
        <v>32466</v>
      </c>
      <c r="H106" s="77">
        <v>34571</v>
      </c>
      <c r="I106" s="77">
        <v>36330</v>
      </c>
      <c r="J106" s="77">
        <v>38111</v>
      </c>
      <c r="K106" s="77">
        <v>41566</v>
      </c>
      <c r="L106" s="77">
        <v>45609</v>
      </c>
      <c r="M106" s="77">
        <v>47277</v>
      </c>
      <c r="N106" s="77">
        <v>47901</v>
      </c>
      <c r="O106" s="77">
        <v>43817.871999999996</v>
      </c>
      <c r="P106" s="77">
        <v>42833</v>
      </c>
      <c r="Q106" s="49">
        <v>43906</v>
      </c>
      <c r="R106" s="77">
        <v>43324</v>
      </c>
      <c r="S106" s="77">
        <v>44261</v>
      </c>
      <c r="T106" s="77">
        <v>47859.9</v>
      </c>
      <c r="U106" s="77">
        <v>51252</v>
      </c>
      <c r="V106" s="77">
        <v>51904</v>
      </c>
      <c r="W106" s="77">
        <v>53358</v>
      </c>
      <c r="X106" s="77">
        <v>52472</v>
      </c>
      <c r="Y106" s="77"/>
      <c r="Z106" s="77">
        <v>54254</v>
      </c>
      <c r="AA106" s="77">
        <v>56473</v>
      </c>
      <c r="AB106" s="77">
        <v>57522</v>
      </c>
      <c r="AC106" s="77">
        <v>59202</v>
      </c>
      <c r="AD106" s="77">
        <v>59856</v>
      </c>
    </row>
    <row r="107" spans="1:30" x14ac:dyDescent="0.2">
      <c r="E107" s="13" t="s">
        <v>13</v>
      </c>
      <c r="F107" s="21">
        <v>15056</v>
      </c>
      <c r="G107" s="21">
        <v>13312</v>
      </c>
      <c r="H107" s="21">
        <v>13758</v>
      </c>
      <c r="I107" s="21">
        <v>14752</v>
      </c>
      <c r="J107" s="21">
        <v>16741</v>
      </c>
      <c r="K107" s="71">
        <v>17836</v>
      </c>
      <c r="L107" s="71">
        <v>18899</v>
      </c>
      <c r="M107" s="71">
        <v>19648</v>
      </c>
      <c r="N107" s="71">
        <v>18605</v>
      </c>
      <c r="O107" s="71">
        <v>15744.099</v>
      </c>
      <c r="P107" s="71">
        <v>15284</v>
      </c>
      <c r="Q107" s="37">
        <v>16278</v>
      </c>
      <c r="R107" s="71">
        <v>16363</v>
      </c>
      <c r="S107" s="71">
        <v>16957</v>
      </c>
      <c r="T107" s="71">
        <v>18022</v>
      </c>
      <c r="U107" s="71">
        <v>19282</v>
      </c>
      <c r="V107" s="71">
        <v>20699</v>
      </c>
      <c r="W107" s="71">
        <v>20805</v>
      </c>
      <c r="X107" s="71">
        <v>20856</v>
      </c>
      <c r="Y107" s="71"/>
      <c r="Z107" s="71">
        <v>22618</v>
      </c>
      <c r="AA107" s="71">
        <v>22489</v>
      </c>
      <c r="AB107" s="71">
        <v>23475</v>
      </c>
      <c r="AC107" s="71">
        <v>24960</v>
      </c>
      <c r="AD107" s="71">
        <v>25538</v>
      </c>
    </row>
    <row r="108" spans="1:30" x14ac:dyDescent="0.2">
      <c r="A108" s="2"/>
      <c r="B108" s="2"/>
      <c r="C108" s="2"/>
      <c r="D108" s="2"/>
      <c r="E108" s="13" t="s">
        <v>18</v>
      </c>
      <c r="F108" s="9">
        <v>14535</v>
      </c>
      <c r="G108" s="9">
        <v>17338</v>
      </c>
      <c r="H108" s="9">
        <v>18881</v>
      </c>
      <c r="I108" s="9">
        <v>19456</v>
      </c>
      <c r="J108" s="9">
        <v>19216</v>
      </c>
      <c r="K108" s="9">
        <v>21530</v>
      </c>
      <c r="L108" s="9">
        <v>23206</v>
      </c>
      <c r="M108" s="9">
        <v>23449</v>
      </c>
      <c r="N108" s="9">
        <v>24317</v>
      </c>
      <c r="O108" s="9">
        <v>23517.210999999999</v>
      </c>
      <c r="P108" s="37">
        <v>23208</v>
      </c>
      <c r="Q108" s="37">
        <v>23498</v>
      </c>
      <c r="R108" s="37">
        <v>23505</v>
      </c>
      <c r="S108" s="37">
        <v>23817</v>
      </c>
      <c r="T108" s="37">
        <v>24842.3</v>
      </c>
      <c r="U108" s="37">
        <v>24823</v>
      </c>
      <c r="V108" s="37">
        <v>24061</v>
      </c>
      <c r="W108" s="37">
        <v>24061</v>
      </c>
      <c r="X108" s="37">
        <v>24061</v>
      </c>
      <c r="Y108" s="37"/>
      <c r="Z108" s="236">
        <v>24061</v>
      </c>
      <c r="AA108" s="37">
        <v>26411</v>
      </c>
      <c r="AB108" s="37">
        <v>26411</v>
      </c>
      <c r="AC108" s="37">
        <v>26411</v>
      </c>
      <c r="AD108" s="37">
        <v>26411</v>
      </c>
    </row>
    <row r="109" spans="1:30" x14ac:dyDescent="0.2">
      <c r="A109" s="2"/>
      <c r="B109" s="2"/>
      <c r="C109" s="2"/>
      <c r="D109" s="2"/>
      <c r="E109" s="13" t="s">
        <v>19</v>
      </c>
      <c r="F109" s="9">
        <v>1775</v>
      </c>
      <c r="G109" s="9">
        <v>1392</v>
      </c>
      <c r="H109" s="9">
        <v>1512</v>
      </c>
      <c r="I109" s="9">
        <v>1682</v>
      </c>
      <c r="J109" s="9">
        <v>1604</v>
      </c>
      <c r="K109" s="9">
        <v>1654</v>
      </c>
      <c r="L109" s="9">
        <v>661</v>
      </c>
      <c r="M109" s="9">
        <v>647</v>
      </c>
      <c r="N109" s="9">
        <v>662</v>
      </c>
      <c r="O109" s="9">
        <v>684.65</v>
      </c>
      <c r="P109" s="37">
        <v>609</v>
      </c>
      <c r="Q109" s="37">
        <v>549</v>
      </c>
      <c r="R109" s="37">
        <v>0</v>
      </c>
      <c r="S109" s="37">
        <v>0</v>
      </c>
      <c r="T109" s="37">
        <v>0</v>
      </c>
      <c r="U109" s="37">
        <v>841</v>
      </c>
      <c r="V109" s="37">
        <v>832</v>
      </c>
      <c r="W109" s="37">
        <v>2155</v>
      </c>
      <c r="X109" s="37">
        <v>2151</v>
      </c>
      <c r="Y109" s="37"/>
      <c r="Z109" s="236">
        <v>2140</v>
      </c>
      <c r="AA109" s="37">
        <v>2168</v>
      </c>
      <c r="AB109" s="37">
        <v>2191</v>
      </c>
      <c r="AC109" s="37">
        <v>2297</v>
      </c>
      <c r="AD109" s="37">
        <v>2328</v>
      </c>
    </row>
    <row r="110" spans="1:30" x14ac:dyDescent="0.2">
      <c r="A110" s="2"/>
      <c r="B110" s="2"/>
      <c r="C110" s="2"/>
      <c r="D110" s="2"/>
      <c r="E110" s="13" t="s">
        <v>20</v>
      </c>
      <c r="F110" s="9">
        <v>825</v>
      </c>
      <c r="G110" s="9">
        <v>424</v>
      </c>
      <c r="H110" s="9">
        <v>420</v>
      </c>
      <c r="I110" s="9">
        <v>440</v>
      </c>
      <c r="J110" s="9">
        <v>550</v>
      </c>
      <c r="K110" s="9">
        <v>546</v>
      </c>
      <c r="L110" s="9">
        <v>1837</v>
      </c>
      <c r="M110" s="9">
        <v>1283</v>
      </c>
      <c r="N110" s="9">
        <v>1162</v>
      </c>
      <c r="O110" s="9">
        <v>954.5</v>
      </c>
      <c r="P110" s="37">
        <v>831</v>
      </c>
      <c r="Q110" s="37">
        <v>831</v>
      </c>
      <c r="R110" s="37">
        <v>850</v>
      </c>
      <c r="S110" s="37">
        <v>891</v>
      </c>
      <c r="T110" s="37">
        <v>2316.1999999999998</v>
      </c>
      <c r="U110" s="37">
        <v>3184</v>
      </c>
      <c r="V110" s="37">
        <v>3191</v>
      </c>
      <c r="W110" s="37">
        <v>3223</v>
      </c>
      <c r="X110" s="37">
        <v>2291</v>
      </c>
      <c r="Y110" s="37"/>
      <c r="Z110" s="236">
        <v>2305</v>
      </c>
      <c r="AA110" s="37">
        <v>2286</v>
      </c>
      <c r="AB110" s="37">
        <v>2281</v>
      </c>
      <c r="AC110" s="37">
        <v>2326</v>
      </c>
      <c r="AD110" s="37">
        <v>2326</v>
      </c>
    </row>
    <row r="111" spans="1:30" x14ac:dyDescent="0.2">
      <c r="A111" s="2"/>
      <c r="B111" s="2"/>
      <c r="C111" s="2"/>
      <c r="D111" s="2"/>
      <c r="E111" s="13" t="s">
        <v>150</v>
      </c>
      <c r="F111" s="9"/>
      <c r="G111" s="9"/>
      <c r="H111" s="9"/>
      <c r="I111" s="9"/>
      <c r="J111" s="9"/>
      <c r="K111" s="9"/>
      <c r="L111" s="9"/>
      <c r="M111" s="9"/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37">
        <v>212.4</v>
      </c>
      <c r="U111" s="37">
        <v>569</v>
      </c>
      <c r="V111" s="37">
        <v>571</v>
      </c>
      <c r="W111" s="37">
        <v>566</v>
      </c>
      <c r="X111" s="37">
        <v>559</v>
      </c>
      <c r="Y111" s="37"/>
      <c r="Z111" s="236">
        <v>559</v>
      </c>
      <c r="AA111" s="37">
        <v>555</v>
      </c>
      <c r="AB111" s="37">
        <v>560</v>
      </c>
      <c r="AC111" s="37">
        <v>568</v>
      </c>
      <c r="AD111" s="37">
        <v>578</v>
      </c>
    </row>
    <row r="112" spans="1:30" x14ac:dyDescent="0.2">
      <c r="A112" s="2"/>
      <c r="B112" s="2"/>
      <c r="C112" s="2"/>
      <c r="D112" s="2"/>
      <c r="E112" s="13" t="s">
        <v>151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1006</v>
      </c>
      <c r="M112" s="9">
        <v>2250</v>
      </c>
      <c r="N112" s="9">
        <v>3155</v>
      </c>
      <c r="O112" s="9">
        <v>2917.4119999999998</v>
      </c>
      <c r="P112" s="37">
        <v>2901</v>
      </c>
      <c r="Q112" s="37">
        <v>2750</v>
      </c>
      <c r="R112" s="37">
        <v>2606</v>
      </c>
      <c r="S112" s="37">
        <v>2596</v>
      </c>
      <c r="T112" s="37">
        <v>2467</v>
      </c>
      <c r="U112" s="37">
        <v>2553</v>
      </c>
      <c r="V112" s="37">
        <v>2550</v>
      </c>
      <c r="W112" s="37">
        <v>2548</v>
      </c>
      <c r="X112" s="37">
        <v>2554</v>
      </c>
      <c r="Y112" s="37"/>
      <c r="Z112" s="236">
        <v>2571</v>
      </c>
      <c r="AA112" s="106">
        <v>2564</v>
      </c>
      <c r="AB112" s="106">
        <v>2604</v>
      </c>
      <c r="AC112" s="106">
        <v>2640</v>
      </c>
      <c r="AD112" s="37">
        <v>2675</v>
      </c>
    </row>
    <row r="113" spans="1:30" ht="1.5" customHeight="1" x14ac:dyDescent="0.2">
      <c r="A113" s="2"/>
      <c r="B113" s="2"/>
      <c r="C113" s="2"/>
      <c r="D113" s="2"/>
      <c r="E113" s="13"/>
      <c r="F113" s="23"/>
      <c r="G113" s="23"/>
      <c r="H113" s="23"/>
      <c r="I113" s="23"/>
      <c r="J113" s="23"/>
      <c r="K113" s="22"/>
      <c r="L113" s="22"/>
      <c r="M113" s="22"/>
      <c r="N113" s="22"/>
      <c r="O113" s="22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199"/>
      <c r="AA113" s="59"/>
      <c r="AD113" s="59"/>
    </row>
    <row r="114" spans="1:30" x14ac:dyDescent="0.2">
      <c r="A114" s="2"/>
      <c r="D114" s="2" t="s">
        <v>10</v>
      </c>
      <c r="F114" s="12">
        <v>1</v>
      </c>
      <c r="G114" s="12">
        <v>1</v>
      </c>
      <c r="H114" s="12">
        <v>1</v>
      </c>
      <c r="I114" s="12">
        <v>1</v>
      </c>
      <c r="J114" s="12">
        <v>1</v>
      </c>
      <c r="K114" s="12">
        <v>1</v>
      </c>
      <c r="L114" s="12">
        <v>1</v>
      </c>
      <c r="M114" s="12">
        <v>0.99999999999999989</v>
      </c>
      <c r="N114" s="12">
        <v>0.99999999999999989</v>
      </c>
      <c r="O114" s="12">
        <v>1</v>
      </c>
      <c r="P114" s="65">
        <v>1</v>
      </c>
      <c r="Q114" s="65">
        <v>0.99999999999999989</v>
      </c>
      <c r="R114" s="65">
        <v>1.0000000000000002</v>
      </c>
      <c r="S114" s="65">
        <v>0.99999999999999989</v>
      </c>
      <c r="T114" s="65">
        <v>1.0000000000000002</v>
      </c>
      <c r="U114" s="65">
        <v>0.99999999999999989</v>
      </c>
      <c r="V114" s="65">
        <v>1.0000000000000002</v>
      </c>
      <c r="W114" s="65">
        <v>1.0000000000000002</v>
      </c>
      <c r="X114" s="65">
        <v>1.0000000000000002</v>
      </c>
      <c r="Y114" s="65"/>
      <c r="Z114" s="65">
        <v>0.99999999999999989</v>
      </c>
      <c r="AA114" s="65">
        <v>0.99999999999999989</v>
      </c>
      <c r="AB114" s="65">
        <v>0.99999999999999989</v>
      </c>
      <c r="AC114" s="65">
        <v>0.99999999999999989</v>
      </c>
      <c r="AD114" s="65">
        <v>1.0000000000000002</v>
      </c>
    </row>
    <row r="115" spans="1:30" x14ac:dyDescent="0.2">
      <c r="A115" s="2"/>
      <c r="D115" s="2"/>
      <c r="E115" s="13" t="s">
        <v>13</v>
      </c>
      <c r="F115" s="14">
        <v>0.46770836569227425</v>
      </c>
      <c r="G115" s="14">
        <v>0.41002895336659889</v>
      </c>
      <c r="H115" s="14">
        <v>0.39796361111914613</v>
      </c>
      <c r="I115" s="14">
        <v>0.40605560143132396</v>
      </c>
      <c r="J115" s="14">
        <v>0.4392695022434468</v>
      </c>
      <c r="K115" s="14">
        <v>0.42912476543328681</v>
      </c>
      <c r="L115" s="14">
        <v>0.41434804534192815</v>
      </c>
      <c r="M115" s="14">
        <v>0.4155932059986886</v>
      </c>
      <c r="N115" s="14">
        <v>0.38840525249994778</v>
      </c>
      <c r="O115" s="14">
        <v>0.3593077043997025</v>
      </c>
      <c r="P115" s="69">
        <v>0.35682767959283729</v>
      </c>
      <c r="Q115" s="69">
        <v>0.37074659499840568</v>
      </c>
      <c r="R115" s="69">
        <v>0.37768904071646203</v>
      </c>
      <c r="S115" s="69">
        <v>0.38311380221865748</v>
      </c>
      <c r="T115" s="69">
        <v>0.37655741027457224</v>
      </c>
      <c r="U115" s="69">
        <v>0.37621946460625927</v>
      </c>
      <c r="V115" s="69">
        <v>0.39879392725030827</v>
      </c>
      <c r="W115" s="69">
        <v>0.38991341504554144</v>
      </c>
      <c r="X115" s="69">
        <v>0.39746912639121817</v>
      </c>
      <c r="Y115" s="69"/>
      <c r="Z115" s="69">
        <v>0.41689092048512549</v>
      </c>
      <c r="AA115" s="69">
        <v>0.39822570077736263</v>
      </c>
      <c r="AB115" s="69">
        <v>0.40810472514863877</v>
      </c>
      <c r="AC115" s="69">
        <v>0.42160737812911725</v>
      </c>
      <c r="AD115" s="69">
        <v>0.42665731087944397</v>
      </c>
    </row>
    <row r="116" spans="1:30" x14ac:dyDescent="0.2">
      <c r="A116" s="2"/>
      <c r="B116" s="2"/>
      <c r="C116" s="2"/>
      <c r="D116" s="2"/>
      <c r="E116" s="13" t="s">
        <v>21</v>
      </c>
      <c r="F116" s="14">
        <v>0.4515237178093256</v>
      </c>
      <c r="G116" s="14">
        <v>0.53403560648062587</v>
      </c>
      <c r="H116" s="14">
        <v>0.54615139857105666</v>
      </c>
      <c r="I116" s="14">
        <v>0.53553537021745112</v>
      </c>
      <c r="J116" s="14">
        <v>0.50421138254047393</v>
      </c>
      <c r="K116" s="14">
        <v>0.51797141894817877</v>
      </c>
      <c r="L116" s="14">
        <v>0.50882501260716084</v>
      </c>
      <c r="M116" s="14">
        <v>0.49599170844173701</v>
      </c>
      <c r="N116" s="14">
        <v>0.50765119726101748</v>
      </c>
      <c r="O116" s="14">
        <v>0.5367036308837636</v>
      </c>
      <c r="P116" s="69">
        <v>0.54182522821189272</v>
      </c>
      <c r="Q116" s="69">
        <v>0.53518881246298911</v>
      </c>
      <c r="R116" s="69">
        <v>0.54253993167759207</v>
      </c>
      <c r="S116" s="69">
        <v>0.53810352228824476</v>
      </c>
      <c r="T116" s="69">
        <v>0.51906293159826911</v>
      </c>
      <c r="U116" s="69">
        <v>0.48433231873878091</v>
      </c>
      <c r="V116" s="69">
        <v>0.46356735511713931</v>
      </c>
      <c r="W116" s="69">
        <v>0.45093519247348102</v>
      </c>
      <c r="X116" s="69">
        <v>0.45854932154291811</v>
      </c>
      <c r="Y116" s="69"/>
      <c r="Z116" s="69">
        <v>0.44348803774836876</v>
      </c>
      <c r="AA116" s="69">
        <v>0.46767481805464556</v>
      </c>
      <c r="AB116" s="69">
        <v>0.45914606585306489</v>
      </c>
      <c r="AC116" s="69">
        <v>0.44611668524712</v>
      </c>
      <c r="AD116" s="69">
        <v>0.44124231488906712</v>
      </c>
    </row>
    <row r="117" spans="1:30" x14ac:dyDescent="0.2">
      <c r="A117" s="2"/>
      <c r="B117" s="2"/>
      <c r="C117" s="2"/>
      <c r="D117" s="2"/>
      <c r="E117" s="13" t="s">
        <v>19</v>
      </c>
      <c r="F117" s="14">
        <v>5.4139635301792423E-2</v>
      </c>
      <c r="G117" s="14">
        <v>4.2875623729440031E-2</v>
      </c>
      <c r="H117" s="14">
        <v>4.373607937288479E-2</v>
      </c>
      <c r="I117" s="14">
        <v>4.6297825488576937E-2</v>
      </c>
      <c r="J117" s="14">
        <v>4.2087586261184438E-2</v>
      </c>
      <c r="K117" s="14">
        <v>3.9768079680508106E-2</v>
      </c>
      <c r="L117" s="14">
        <v>1.4492753623188406E-2</v>
      </c>
      <c r="M117" s="14">
        <v>1.3685301520824079E-2</v>
      </c>
      <c r="N117" s="14">
        <v>1.3820170768877477E-2</v>
      </c>
      <c r="O117" s="14">
        <v>1.5624903007612968E-2</v>
      </c>
      <c r="P117" s="69">
        <v>1.4218009478672985E-2</v>
      </c>
      <c r="Q117" s="69">
        <v>1.2503985787819432E-2</v>
      </c>
      <c r="R117" s="69">
        <v>0</v>
      </c>
      <c r="S117" s="69">
        <v>0</v>
      </c>
      <c r="T117" s="69">
        <v>0</v>
      </c>
      <c r="U117" s="69">
        <v>1.6409115741824708E-2</v>
      </c>
      <c r="V117" s="69">
        <v>1.6029593094944512E-2</v>
      </c>
      <c r="W117" s="69">
        <v>4.0387570748528806E-2</v>
      </c>
      <c r="X117" s="69">
        <v>4.0993291660314075E-2</v>
      </c>
      <c r="Y117" s="69"/>
      <c r="Z117" s="69">
        <v>3.9444096287831312E-2</v>
      </c>
      <c r="AA117" s="69">
        <v>3.839002709259292E-2</v>
      </c>
      <c r="AB117" s="69">
        <v>3.8089774347206284E-2</v>
      </c>
      <c r="AC117" s="69">
        <v>3.8799364886321408E-2</v>
      </c>
      <c r="AD117" s="69">
        <v>3.8893344025661587E-2</v>
      </c>
    </row>
    <row r="118" spans="1:30" x14ac:dyDescent="0.2">
      <c r="A118" s="2"/>
      <c r="B118" s="2"/>
      <c r="C118" s="2"/>
      <c r="D118" s="2"/>
      <c r="E118" s="13" t="s">
        <v>20</v>
      </c>
      <c r="F118" s="14">
        <v>2.5628281196607747E-2</v>
      </c>
      <c r="G118" s="14">
        <v>1.3059816423335181E-2</v>
      </c>
      <c r="H118" s="14">
        <v>1.2148910936912441E-2</v>
      </c>
      <c r="I118" s="14">
        <v>1.2111202862647949E-2</v>
      </c>
      <c r="J118" s="14">
        <v>1.4431528954894912E-2</v>
      </c>
      <c r="K118" s="14">
        <v>1.3135735938026272E-2</v>
      </c>
      <c r="L118" s="14">
        <v>4.0277138284110593E-2</v>
      </c>
      <c r="M118" s="14">
        <v>2.7137931763859806E-2</v>
      </c>
      <c r="N118" s="14">
        <v>2.4258366213648984E-2</v>
      </c>
      <c r="O118" s="14">
        <v>2.1783349040774964E-2</v>
      </c>
      <c r="P118" s="69">
        <v>1.9400929190110428E-2</v>
      </c>
      <c r="Q118" s="69">
        <v>1.8926798159704824E-2</v>
      </c>
      <c r="R118" s="69">
        <v>1.9619610377619796E-2</v>
      </c>
      <c r="S118" s="69">
        <v>2.0130589006122773E-2</v>
      </c>
      <c r="T118" s="69">
        <v>4.8395420801129962E-2</v>
      </c>
      <c r="U118" s="69">
        <v>6.2124404901272148E-2</v>
      </c>
      <c r="V118" s="69">
        <v>6.1478884093711467E-2</v>
      </c>
      <c r="W118" s="69">
        <v>6.0403313467521272E-2</v>
      </c>
      <c r="X118" s="69">
        <v>4.3661381308126239E-2</v>
      </c>
      <c r="Y118" s="69"/>
      <c r="Z118" s="69">
        <v>4.2485346702547278E-2</v>
      </c>
      <c r="AA118" s="69">
        <v>4.0479521187115966E-2</v>
      </c>
      <c r="AB118" s="69">
        <v>3.9654393101769755E-2</v>
      </c>
      <c r="AC118" s="69">
        <v>3.928921320225668E-2</v>
      </c>
      <c r="AD118" s="69">
        <v>3.8859930499866344E-2</v>
      </c>
    </row>
    <row r="119" spans="1:30" x14ac:dyDescent="0.2">
      <c r="A119" s="2"/>
      <c r="B119" s="2"/>
      <c r="C119" s="2"/>
      <c r="D119" s="2"/>
      <c r="E119" s="13" t="s">
        <v>150</v>
      </c>
      <c r="F119" s="14"/>
      <c r="G119" s="14"/>
      <c r="H119" s="14"/>
      <c r="I119" s="14"/>
      <c r="J119" s="14"/>
      <c r="K119" s="14"/>
      <c r="L119" s="14"/>
      <c r="M119" s="14"/>
      <c r="N119" s="14">
        <v>0</v>
      </c>
      <c r="O119" s="14">
        <v>0</v>
      </c>
      <c r="P119" s="69">
        <v>0</v>
      </c>
      <c r="Q119" s="69">
        <v>0</v>
      </c>
      <c r="R119" s="69">
        <v>0</v>
      </c>
      <c r="S119" s="69">
        <v>0</v>
      </c>
      <c r="T119" s="69">
        <v>4.4379532761246888E-3</v>
      </c>
      <c r="U119" s="69">
        <v>1.1102005775384375E-2</v>
      </c>
      <c r="V119" s="69">
        <v>1.1001078914919853E-2</v>
      </c>
      <c r="W119" s="69">
        <v>1.0607593987780651E-2</v>
      </c>
      <c r="X119" s="69">
        <v>1.0653300808050008E-2</v>
      </c>
      <c r="Y119" s="69"/>
      <c r="Z119" s="69">
        <v>1.0303387768643786E-2</v>
      </c>
      <c r="AA119" s="69">
        <v>9.827705275087209E-3</v>
      </c>
      <c r="AB119" s="69">
        <v>9.7354055839504877E-3</v>
      </c>
      <c r="AC119" s="69">
        <v>9.5942704638356819E-3</v>
      </c>
      <c r="AD119" s="69">
        <v>9.656508954824913E-3</v>
      </c>
    </row>
    <row r="120" spans="1:30" x14ac:dyDescent="0.2">
      <c r="A120" s="2"/>
      <c r="B120" s="2"/>
      <c r="C120" s="2"/>
      <c r="D120" s="2"/>
      <c r="E120" s="13" t="s">
        <v>61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2.2057050143612006E-2</v>
      </c>
      <c r="M120" s="14">
        <v>4.7591852274890538E-2</v>
      </c>
      <c r="N120" s="14">
        <v>6.5865013256508217E-2</v>
      </c>
      <c r="O120" s="14">
        <v>6.6580412668146002E-2</v>
      </c>
      <c r="P120" s="69">
        <v>6.772815352648659E-2</v>
      </c>
      <c r="Q120" s="69">
        <v>6.2633808591080947E-2</v>
      </c>
      <c r="R120" s="69">
        <v>6.1151417228326101E-2</v>
      </c>
      <c r="S120" s="69">
        <v>5.9652086486974988E-2</v>
      </c>
      <c r="T120" s="69">
        <v>5.2546284049903989E-2</v>
      </c>
      <c r="U120" s="69">
        <v>5.081269023647858E-2</v>
      </c>
      <c r="V120" s="69">
        <v>5.0129161528976576E-2</v>
      </c>
      <c r="W120" s="69">
        <v>4.8752914277146821E-2</v>
      </c>
      <c r="X120" s="69">
        <v>4.9673578289373382E-2</v>
      </c>
      <c r="Y120" s="69"/>
      <c r="Z120" s="69">
        <v>4.838821100748332E-2</v>
      </c>
      <c r="AA120" s="69">
        <v>4.6402227613195686E-2</v>
      </c>
      <c r="AB120" s="69">
        <v>4.6269635965369774E-2</v>
      </c>
      <c r="AC120" s="69">
        <v>4.5593088071348944E-2</v>
      </c>
      <c r="AD120" s="69">
        <v>4.5690590751136059E-2</v>
      </c>
    </row>
    <row r="121" spans="1:30" ht="2.25" customHeight="1" x14ac:dyDescent="0.2">
      <c r="A121" s="2"/>
      <c r="B121" s="2"/>
      <c r="C121" s="2"/>
      <c r="D121" s="2"/>
      <c r="E121" s="13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:30" s="52" customFormat="1" x14ac:dyDescent="0.2">
      <c r="A122" s="56"/>
      <c r="B122" s="56"/>
      <c r="C122" s="56"/>
      <c r="D122" s="57" t="s">
        <v>112</v>
      </c>
      <c r="E122" s="58"/>
      <c r="F122" s="59">
        <v>32191</v>
      </c>
      <c r="G122" s="59">
        <v>32466</v>
      </c>
      <c r="H122" s="59">
        <v>34571</v>
      </c>
      <c r="I122" s="59">
        <v>36330</v>
      </c>
      <c r="J122" s="59">
        <v>38111</v>
      </c>
      <c r="K122" s="59">
        <v>41566</v>
      </c>
      <c r="L122" s="59">
        <v>45609</v>
      </c>
      <c r="M122" s="59">
        <v>47277</v>
      </c>
      <c r="N122" s="59">
        <v>47901</v>
      </c>
      <c r="O122" s="59">
        <v>43818</v>
      </c>
      <c r="P122" s="59">
        <v>42833</v>
      </c>
      <c r="Q122" s="59">
        <v>43906</v>
      </c>
      <c r="R122" s="59">
        <v>43324</v>
      </c>
      <c r="S122" s="59">
        <v>44261</v>
      </c>
      <c r="T122" s="59">
        <v>47859.600000000006</v>
      </c>
      <c r="U122" s="59">
        <v>51252</v>
      </c>
      <c r="V122" s="59">
        <v>51904</v>
      </c>
      <c r="W122" s="59">
        <v>53358</v>
      </c>
      <c r="X122" s="59">
        <v>52472.311000000002</v>
      </c>
      <c r="Y122" s="59"/>
      <c r="Z122" s="59">
        <v>54254</v>
      </c>
      <c r="AA122" s="59">
        <v>56473</v>
      </c>
      <c r="AB122" s="59">
        <v>57522</v>
      </c>
      <c r="AC122" s="59">
        <v>59202</v>
      </c>
      <c r="AD122" s="59">
        <v>59856</v>
      </c>
    </row>
    <row r="123" spans="1:30" x14ac:dyDescent="0.2">
      <c r="A123" s="2"/>
      <c r="B123" s="2"/>
      <c r="C123" s="2"/>
      <c r="D123" s="2"/>
      <c r="E123" s="13" t="s">
        <v>22</v>
      </c>
      <c r="F123" s="23">
        <v>19355</v>
      </c>
      <c r="G123" s="23">
        <v>21784</v>
      </c>
      <c r="H123" s="23">
        <v>23752</v>
      </c>
      <c r="I123" s="23">
        <v>24691</v>
      </c>
      <c r="J123" s="23">
        <v>24495</v>
      </c>
      <c r="K123" s="23">
        <v>27909</v>
      </c>
      <c r="L123" s="23">
        <v>29680</v>
      </c>
      <c r="M123" s="23">
        <v>30811</v>
      </c>
      <c r="N123" s="23">
        <v>32289</v>
      </c>
      <c r="O123" s="23">
        <v>30927.736000000001</v>
      </c>
      <c r="P123" s="61">
        <v>31347</v>
      </c>
      <c r="Q123" s="61">
        <v>32994</v>
      </c>
      <c r="R123" s="61">
        <v>33401</v>
      </c>
      <c r="S123" s="61">
        <v>34310</v>
      </c>
      <c r="T123" s="61">
        <v>36448.300000000003</v>
      </c>
      <c r="U123" s="61">
        <v>37555</v>
      </c>
      <c r="V123" s="61">
        <v>37975</v>
      </c>
      <c r="W123" s="61">
        <v>38070</v>
      </c>
      <c r="X123" s="61">
        <v>38173</v>
      </c>
      <c r="Y123" s="61"/>
      <c r="Z123" s="217">
        <v>39393</v>
      </c>
      <c r="AA123" s="217">
        <v>41656</v>
      </c>
      <c r="AB123" s="248">
        <v>42423</v>
      </c>
      <c r="AC123" s="248">
        <v>43717</v>
      </c>
      <c r="AD123" s="61">
        <v>43790</v>
      </c>
    </row>
    <row r="124" spans="1:30" x14ac:dyDescent="0.2">
      <c r="A124" s="2"/>
      <c r="B124" s="2"/>
      <c r="C124" s="2"/>
      <c r="D124" s="2"/>
      <c r="E124" s="13" t="s">
        <v>23</v>
      </c>
      <c r="F124" s="23">
        <v>9506</v>
      </c>
      <c r="G124" s="23">
        <v>7737</v>
      </c>
      <c r="H124" s="23">
        <v>7595</v>
      </c>
      <c r="I124" s="23">
        <v>8124</v>
      </c>
      <c r="J124" s="23">
        <v>10238</v>
      </c>
      <c r="K124" s="23">
        <v>10062</v>
      </c>
      <c r="L124" s="23">
        <v>12207</v>
      </c>
      <c r="M124" s="23">
        <v>11566</v>
      </c>
      <c r="N124" s="23">
        <v>9890</v>
      </c>
      <c r="O124" s="23">
        <v>7504.3059999999996</v>
      </c>
      <c r="P124" s="61">
        <v>6331</v>
      </c>
      <c r="Q124" s="61">
        <v>6229</v>
      </c>
      <c r="R124" s="61">
        <v>6055</v>
      </c>
      <c r="S124" s="61">
        <v>6098</v>
      </c>
      <c r="T124" s="61">
        <v>7538.3</v>
      </c>
      <c r="U124" s="61">
        <v>8638</v>
      </c>
      <c r="V124" s="61">
        <v>8899</v>
      </c>
      <c r="W124" s="61">
        <v>8948</v>
      </c>
      <c r="X124" s="61">
        <v>7981</v>
      </c>
      <c r="Y124" s="61"/>
      <c r="Z124" s="236">
        <v>8036</v>
      </c>
      <c r="AA124" s="236">
        <v>7976</v>
      </c>
      <c r="AB124" s="248">
        <v>7923</v>
      </c>
      <c r="AC124" s="248">
        <v>8087</v>
      </c>
      <c r="AD124" s="61">
        <v>8556</v>
      </c>
    </row>
    <row r="125" spans="1:30" x14ac:dyDescent="0.2">
      <c r="A125" s="2"/>
      <c r="B125" s="2"/>
      <c r="C125" s="2"/>
      <c r="D125" s="2"/>
      <c r="E125" s="13" t="s">
        <v>24</v>
      </c>
      <c r="F125" s="23">
        <v>1740</v>
      </c>
      <c r="G125" s="23">
        <v>1530</v>
      </c>
      <c r="H125" s="23">
        <v>1724</v>
      </c>
      <c r="I125" s="23">
        <v>1915</v>
      </c>
      <c r="J125" s="23">
        <v>1832</v>
      </c>
      <c r="K125" s="23">
        <v>1959</v>
      </c>
      <c r="L125" s="23">
        <v>1414</v>
      </c>
      <c r="M125" s="23">
        <v>1395</v>
      </c>
      <c r="N125" s="23">
        <v>1383</v>
      </c>
      <c r="O125" s="23">
        <v>1400</v>
      </c>
      <c r="P125" s="61">
        <v>1331</v>
      </c>
      <c r="Q125" s="61">
        <v>1147</v>
      </c>
      <c r="R125" s="61">
        <v>594</v>
      </c>
      <c r="S125" s="61">
        <v>645</v>
      </c>
      <c r="T125" s="61">
        <v>685</v>
      </c>
      <c r="U125" s="61">
        <v>1468</v>
      </c>
      <c r="V125" s="61">
        <v>1450</v>
      </c>
      <c r="W125" s="61">
        <v>2771</v>
      </c>
      <c r="X125" s="61">
        <v>2764</v>
      </c>
      <c r="Y125" s="61"/>
      <c r="Z125" s="236">
        <v>3257</v>
      </c>
      <c r="AA125" s="236">
        <v>3291</v>
      </c>
      <c r="AB125" s="248">
        <v>3578</v>
      </c>
      <c r="AC125" s="248">
        <v>3750</v>
      </c>
      <c r="AD125" s="61">
        <v>3801</v>
      </c>
    </row>
    <row r="126" spans="1:30" x14ac:dyDescent="0.2">
      <c r="A126" s="2"/>
      <c r="B126" s="2"/>
      <c r="C126" s="2"/>
      <c r="D126" s="2"/>
      <c r="E126" s="13" t="s">
        <v>72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1006</v>
      </c>
      <c r="M126" s="23">
        <v>2250</v>
      </c>
      <c r="N126" s="23">
        <v>3155</v>
      </c>
      <c r="O126" s="23">
        <v>2917</v>
      </c>
      <c r="P126" s="61">
        <v>2901</v>
      </c>
      <c r="Q126" s="61">
        <v>2750</v>
      </c>
      <c r="R126" s="61">
        <v>2606</v>
      </c>
      <c r="S126" s="61">
        <v>2596</v>
      </c>
      <c r="T126" s="61">
        <v>2467</v>
      </c>
      <c r="U126" s="61">
        <v>2553</v>
      </c>
      <c r="V126" s="61">
        <v>2550</v>
      </c>
      <c r="W126" s="61">
        <v>2548</v>
      </c>
      <c r="X126" s="61">
        <v>2554</v>
      </c>
      <c r="Y126" s="61"/>
      <c r="Z126" s="236">
        <v>2571</v>
      </c>
      <c r="AA126" s="235">
        <v>2564</v>
      </c>
      <c r="AB126" s="248">
        <v>2604</v>
      </c>
      <c r="AC126" s="248">
        <v>2640</v>
      </c>
      <c r="AD126" s="61">
        <v>2675</v>
      </c>
    </row>
    <row r="127" spans="1:30" x14ac:dyDescent="0.2">
      <c r="A127" s="2"/>
      <c r="B127" s="2"/>
      <c r="C127" s="2"/>
      <c r="D127" s="2"/>
      <c r="E127" s="13" t="s">
        <v>25</v>
      </c>
      <c r="F127" s="23">
        <v>1368</v>
      </c>
      <c r="G127" s="23">
        <v>1236</v>
      </c>
      <c r="H127" s="23">
        <v>1320</v>
      </c>
      <c r="I127" s="23">
        <v>1418</v>
      </c>
      <c r="J127" s="23">
        <v>1390</v>
      </c>
      <c r="K127" s="23">
        <v>1492</v>
      </c>
      <c r="L127" s="23">
        <v>1302</v>
      </c>
      <c r="M127" s="23">
        <v>1255</v>
      </c>
      <c r="N127" s="23">
        <v>1184</v>
      </c>
      <c r="O127" s="23">
        <v>1068.9579999999996</v>
      </c>
      <c r="P127" s="61">
        <v>923</v>
      </c>
      <c r="Q127" s="61">
        <v>786</v>
      </c>
      <c r="R127" s="61">
        <v>668</v>
      </c>
      <c r="S127" s="61">
        <v>612</v>
      </c>
      <c r="T127" s="61">
        <v>721</v>
      </c>
      <c r="U127" s="61">
        <v>1038</v>
      </c>
      <c r="V127" s="61">
        <v>1030</v>
      </c>
      <c r="W127" s="61">
        <v>1021</v>
      </c>
      <c r="X127" s="61">
        <v>1000.311</v>
      </c>
      <c r="Y127" s="61"/>
      <c r="Z127" s="236">
        <v>997</v>
      </c>
      <c r="AA127" s="235">
        <v>986</v>
      </c>
      <c r="AB127" s="248">
        <v>994</v>
      </c>
      <c r="AC127" s="248">
        <v>1008</v>
      </c>
      <c r="AD127" s="61">
        <v>1034</v>
      </c>
    </row>
    <row r="128" spans="1:30" ht="16.5" customHeight="1" x14ac:dyDescent="0.2">
      <c r="A128" s="2"/>
      <c r="B128" s="2"/>
      <c r="C128" s="2"/>
      <c r="D128" s="8" t="s">
        <v>10</v>
      </c>
      <c r="E128" s="13"/>
      <c r="F128" s="12">
        <v>1.0000000000000002</v>
      </c>
      <c r="G128" s="12">
        <v>0.99999999999999989</v>
      </c>
      <c r="H128" s="12">
        <v>0.99999999999999989</v>
      </c>
      <c r="I128" s="12">
        <v>1</v>
      </c>
      <c r="J128" s="12">
        <v>1</v>
      </c>
      <c r="K128" s="12">
        <v>1</v>
      </c>
      <c r="L128" s="12">
        <v>1</v>
      </c>
      <c r="M128" s="12">
        <v>1.0001081477251095</v>
      </c>
      <c r="N128" s="12">
        <v>1</v>
      </c>
      <c r="O128" s="12">
        <v>1</v>
      </c>
      <c r="P128" s="65">
        <v>0.99999999999999989</v>
      </c>
      <c r="Q128" s="65">
        <v>1</v>
      </c>
      <c r="R128" s="65">
        <v>0.99999999999999989</v>
      </c>
      <c r="S128" s="65">
        <v>1</v>
      </c>
      <c r="T128" s="65">
        <v>0.99999999999999989</v>
      </c>
      <c r="U128" s="65">
        <v>1</v>
      </c>
      <c r="V128" s="65">
        <v>1</v>
      </c>
      <c r="W128" s="65">
        <v>1</v>
      </c>
      <c r="X128" s="65">
        <v>1</v>
      </c>
      <c r="Y128" s="65"/>
      <c r="Z128" s="65">
        <v>1</v>
      </c>
      <c r="AA128" s="65">
        <v>1</v>
      </c>
      <c r="AB128" s="65">
        <v>1</v>
      </c>
      <c r="AC128" s="65">
        <v>1</v>
      </c>
      <c r="AD128" s="65">
        <v>0.99999999999999989</v>
      </c>
    </row>
    <row r="129" spans="1:30" x14ac:dyDescent="0.2">
      <c r="A129" s="2"/>
      <c r="B129" s="2"/>
      <c r="C129" s="2"/>
      <c r="D129" s="2"/>
      <c r="E129" s="13" t="s">
        <v>22</v>
      </c>
      <c r="F129" s="14">
        <v>0.60125500916405206</v>
      </c>
      <c r="G129" s="14">
        <v>0.67097887020267355</v>
      </c>
      <c r="H129" s="14">
        <v>0.68704983946081977</v>
      </c>
      <c r="I129" s="14">
        <v>0.67963115882191028</v>
      </c>
      <c r="J129" s="14">
        <v>0.64272782136391071</v>
      </c>
      <c r="K129" s="14">
        <v>0.67143819467834287</v>
      </c>
      <c r="L129" s="14">
        <v>0.65074875572803614</v>
      </c>
      <c r="M129" s="14">
        <v>0.65171224908517889</v>
      </c>
      <c r="N129" s="14">
        <v>0.67407778543245445</v>
      </c>
      <c r="O129" s="14">
        <v>0.70582262996941902</v>
      </c>
      <c r="P129" s="69">
        <v>0.73184227114607892</v>
      </c>
      <c r="Q129" s="69">
        <v>0.75146904751059085</v>
      </c>
      <c r="R129" s="69">
        <v>0.77095836026221032</v>
      </c>
      <c r="S129" s="69">
        <v>0.77517453288448068</v>
      </c>
      <c r="T129" s="69">
        <v>0.76156716729767904</v>
      </c>
      <c r="U129" s="69">
        <v>0.73275189260906892</v>
      </c>
      <c r="V129" s="69">
        <v>0.73163918002466088</v>
      </c>
      <c r="W129" s="69">
        <v>0.71348251433711907</v>
      </c>
      <c r="X129" s="69">
        <v>0.72748844623977016</v>
      </c>
      <c r="Y129" s="69"/>
      <c r="Z129" s="69">
        <v>0.72608471264791541</v>
      </c>
      <c r="AA129" s="69">
        <v>0.73762683052077982</v>
      </c>
      <c r="AB129" s="69">
        <v>0.73750912694273496</v>
      </c>
      <c r="AC129" s="69">
        <v>0.73843789061180365</v>
      </c>
      <c r="AD129" s="69">
        <v>0.73158914728682167</v>
      </c>
    </row>
    <row r="130" spans="1:30" x14ac:dyDescent="0.2">
      <c r="A130" s="2"/>
      <c r="B130" s="2"/>
      <c r="C130" s="2"/>
      <c r="D130" s="2"/>
      <c r="E130" s="13" t="s">
        <v>23</v>
      </c>
      <c r="F130" s="14">
        <v>0.29529992855145848</v>
      </c>
      <c r="G130" s="14">
        <v>0.23831084827203844</v>
      </c>
      <c r="H130" s="14">
        <v>0.21969280610916664</v>
      </c>
      <c r="I130" s="14">
        <v>0.22361684558216349</v>
      </c>
      <c r="J130" s="14">
        <v>0.26863635170948019</v>
      </c>
      <c r="K130" s="14">
        <v>0.24207284800076986</v>
      </c>
      <c r="L130" s="14">
        <v>0.26764454384003156</v>
      </c>
      <c r="M130" s="14">
        <v>0.24464327262728178</v>
      </c>
      <c r="N130" s="14">
        <v>0.20646750589758042</v>
      </c>
      <c r="O130" s="14">
        <v>0.17126080606143593</v>
      </c>
      <c r="P130" s="69">
        <v>0.14780659771671376</v>
      </c>
      <c r="Q130" s="69">
        <v>0.14187127044139752</v>
      </c>
      <c r="R130" s="69">
        <v>0.13976087157233866</v>
      </c>
      <c r="S130" s="69">
        <v>0.13777366078488965</v>
      </c>
      <c r="T130" s="69">
        <v>0.15750862940768412</v>
      </c>
      <c r="U130" s="69">
        <v>0.16853976430188089</v>
      </c>
      <c r="V130" s="69">
        <v>0.17145114056720098</v>
      </c>
      <c r="W130" s="69">
        <v>0.16769743993403052</v>
      </c>
      <c r="X130" s="69">
        <v>0.15209926622061681</v>
      </c>
      <c r="Y130" s="69"/>
      <c r="Z130" s="69">
        <v>0.14811811110701514</v>
      </c>
      <c r="AA130" s="69">
        <v>0.14123563472810016</v>
      </c>
      <c r="AB130" s="69">
        <v>0.13773860436007093</v>
      </c>
      <c r="AC130" s="69">
        <v>0.13660011486098442</v>
      </c>
      <c r="AD130" s="69">
        <v>0.1429430633520449</v>
      </c>
    </row>
    <row r="131" spans="1:30" x14ac:dyDescent="0.2">
      <c r="A131" s="2"/>
      <c r="B131" s="2"/>
      <c r="C131" s="2"/>
      <c r="D131" s="2"/>
      <c r="E131" s="13" t="s">
        <v>24</v>
      </c>
      <c r="F131" s="14">
        <v>5.5052374887390884E-2</v>
      </c>
      <c r="G131" s="14">
        <v>4.7126224357789688E-2</v>
      </c>
      <c r="H131" s="14">
        <v>4.9868386798183451E-2</v>
      </c>
      <c r="I131" s="14">
        <v>5.271125791357005E-2</v>
      </c>
      <c r="J131" s="14">
        <v>4.8070110991577236E-2</v>
      </c>
      <c r="K131" s="14">
        <v>4.712986575566569E-2</v>
      </c>
      <c r="L131" s="14">
        <v>3.1002652985156438E-2</v>
      </c>
      <c r="M131" s="14">
        <v>2.9506948410432134E-2</v>
      </c>
      <c r="N131" s="14">
        <v>2.8872048600237992E-2</v>
      </c>
      <c r="O131" s="14">
        <v>3.1950340042904743E-2</v>
      </c>
      <c r="P131" s="69">
        <v>3.1074171783438003E-2</v>
      </c>
      <c r="Q131" s="69">
        <v>2.6123992165079945E-2</v>
      </c>
      <c r="R131" s="69">
        <v>1.3710645369771951E-2</v>
      </c>
      <c r="S131" s="69">
        <v>1.4572648607125913E-2</v>
      </c>
      <c r="T131" s="69">
        <v>1.4312697974909944E-2</v>
      </c>
      <c r="U131" s="69">
        <v>2.8642784671817686E-2</v>
      </c>
      <c r="V131" s="69">
        <v>2.7936189889025895E-2</v>
      </c>
      <c r="W131" s="69">
        <v>5.1932231343003864E-2</v>
      </c>
      <c r="X131" s="69">
        <v>5.2675400555542519E-2</v>
      </c>
      <c r="Y131" s="69"/>
      <c r="Z131" s="69">
        <v>6.0032440004423634E-2</v>
      </c>
      <c r="AA131" s="69">
        <v>5.8275636144706322E-2</v>
      </c>
      <c r="AB131" s="69">
        <v>6.220228782031223E-2</v>
      </c>
      <c r="AC131" s="69">
        <v>6.3342454646802479E-2</v>
      </c>
      <c r="AD131" s="69">
        <v>6.3502405773857254E-2</v>
      </c>
    </row>
    <row r="132" spans="1:30" x14ac:dyDescent="0.2">
      <c r="A132" s="2"/>
      <c r="B132" s="2"/>
      <c r="C132" s="2"/>
      <c r="D132" s="2"/>
      <c r="E132" s="13" t="s">
        <v>72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2.2057050143612006E-2</v>
      </c>
      <c r="M132" s="14">
        <v>4.7699999999999999E-2</v>
      </c>
      <c r="N132" s="14">
        <v>6.5865013256508217E-2</v>
      </c>
      <c r="O132" s="14">
        <v>6.6570815646537954E-2</v>
      </c>
      <c r="P132" s="69">
        <v>6.772815352648659E-2</v>
      </c>
      <c r="Q132" s="69">
        <v>6.2633808591080947E-2</v>
      </c>
      <c r="R132" s="69">
        <v>6.01514172283261E-2</v>
      </c>
      <c r="S132" s="69">
        <v>5.8652086486974987E-2</v>
      </c>
      <c r="T132" s="69">
        <v>5.1546607159274206E-2</v>
      </c>
      <c r="U132" s="69">
        <v>4.981269023647858E-2</v>
      </c>
      <c r="V132" s="69">
        <v>4.9129161528976575E-2</v>
      </c>
      <c r="W132" s="69">
        <v>4.775291427714682E-2</v>
      </c>
      <c r="X132" s="69">
        <v>4.8673289804216931E-2</v>
      </c>
      <c r="Y132" s="69"/>
      <c r="Z132" s="69">
        <v>4.7388211007483319E-2</v>
      </c>
      <c r="AA132" s="69">
        <v>4.5402227613195685E-2</v>
      </c>
      <c r="AB132" s="69">
        <v>4.5269635965369773E-2</v>
      </c>
      <c r="AC132" s="69">
        <v>4.4593088071348944E-2</v>
      </c>
      <c r="AD132" s="69">
        <v>4.4690590751136058E-2</v>
      </c>
    </row>
    <row r="133" spans="1:30" x14ac:dyDescent="0.2">
      <c r="A133" s="2"/>
      <c r="B133" s="2"/>
      <c r="C133" s="2"/>
      <c r="D133" s="2"/>
      <c r="E133" s="13" t="s">
        <v>25</v>
      </c>
      <c r="F133" s="14">
        <v>4.249634991146594E-2</v>
      </c>
      <c r="G133" s="14">
        <v>3.8070596932175196E-2</v>
      </c>
      <c r="H133" s="14">
        <v>3.8182291516010526E-2</v>
      </c>
      <c r="I133" s="14">
        <v>3.9031103770988167E-2</v>
      </c>
      <c r="J133" s="14">
        <v>3.6472409540552593E-2</v>
      </c>
      <c r="K133" s="14">
        <v>3.5894721647500363E-2</v>
      </c>
      <c r="L133" s="14">
        <v>2.8546997303163849E-2</v>
      </c>
      <c r="M133" s="14">
        <v>2.6545677602216721E-2</v>
      </c>
      <c r="N133" s="14">
        <v>2.4717646813218929E-2</v>
      </c>
      <c r="O133" s="14">
        <v>2.4395408279702397E-2</v>
      </c>
      <c r="P133" s="69">
        <v>2.1548805827282701E-2</v>
      </c>
      <c r="Q133" s="69">
        <v>1.7901881291850771E-2</v>
      </c>
      <c r="R133" s="69">
        <v>1.5418705567352968E-2</v>
      </c>
      <c r="S133" s="69">
        <v>1.3827071236528772E-2</v>
      </c>
      <c r="T133" s="69">
        <v>1.5064898160452655E-2</v>
      </c>
      <c r="U133" s="69">
        <v>2.0252868180753923E-2</v>
      </c>
      <c r="V133" s="69">
        <v>1.9844327990135635E-2</v>
      </c>
      <c r="W133" s="69">
        <v>1.9134900108699726E-2</v>
      </c>
      <c r="X133" s="69">
        <v>1.9063597179853582E-2</v>
      </c>
      <c r="Y133" s="69"/>
      <c r="Z133" s="69">
        <v>1.8376525233162532E-2</v>
      </c>
      <c r="AA133" s="69">
        <v>1.7459670993217997E-2</v>
      </c>
      <c r="AB133" s="69">
        <v>1.7280344911512119E-2</v>
      </c>
      <c r="AC133" s="69">
        <v>1.7026451809060504E-2</v>
      </c>
      <c r="AD133" s="69">
        <v>1.7274792836140071E-2</v>
      </c>
    </row>
    <row r="134" spans="1:30" s="52" customFormat="1" ht="14.25" customHeight="1" x14ac:dyDescent="0.2">
      <c r="A134" s="56"/>
      <c r="B134" s="56"/>
      <c r="C134" s="56"/>
      <c r="D134" s="57" t="s">
        <v>118</v>
      </c>
      <c r="E134" s="56"/>
      <c r="F134" s="59">
        <v>32191</v>
      </c>
      <c r="G134" s="59">
        <v>32466</v>
      </c>
      <c r="H134" s="59">
        <v>34571</v>
      </c>
      <c r="I134" s="59">
        <v>36330</v>
      </c>
      <c r="J134" s="59">
        <v>38111</v>
      </c>
      <c r="K134" s="59">
        <v>41565.947</v>
      </c>
      <c r="L134" s="59">
        <v>45609</v>
      </c>
      <c r="M134" s="59">
        <v>47277</v>
      </c>
      <c r="N134" s="59">
        <v>47901</v>
      </c>
      <c r="O134" s="59">
        <v>43817.773000000001</v>
      </c>
      <c r="P134" s="59">
        <v>42833</v>
      </c>
      <c r="Q134" s="59">
        <v>43906</v>
      </c>
      <c r="R134" s="59">
        <v>43324</v>
      </c>
      <c r="S134" s="59">
        <v>44261</v>
      </c>
      <c r="T134" s="59">
        <v>47860</v>
      </c>
      <c r="U134" s="59">
        <v>51252</v>
      </c>
      <c r="V134" s="59">
        <v>51904</v>
      </c>
      <c r="W134" s="59">
        <v>53358</v>
      </c>
      <c r="X134" s="59">
        <v>52472</v>
      </c>
      <c r="Y134" s="59"/>
      <c r="Z134" s="59">
        <v>54254</v>
      </c>
      <c r="AA134" s="59">
        <v>56473</v>
      </c>
      <c r="AB134" s="59">
        <v>57522</v>
      </c>
      <c r="AC134" s="59">
        <v>59202</v>
      </c>
      <c r="AD134" s="59">
        <v>59856</v>
      </c>
    </row>
    <row r="135" spans="1:30" x14ac:dyDescent="0.2">
      <c r="A135" s="2"/>
      <c r="B135" s="2"/>
      <c r="C135" s="2"/>
      <c r="D135" s="2"/>
      <c r="E135" s="13" t="s">
        <v>13</v>
      </c>
      <c r="F135" s="24">
        <v>32088</v>
      </c>
      <c r="G135" s="24">
        <v>32404</v>
      </c>
      <c r="H135" s="24">
        <v>34549</v>
      </c>
      <c r="I135" s="24">
        <v>36328</v>
      </c>
      <c r="J135" s="24">
        <v>38110</v>
      </c>
      <c r="K135" s="81">
        <v>17835.947</v>
      </c>
      <c r="L135" s="24">
        <v>18899</v>
      </c>
      <c r="M135" s="24">
        <v>19648</v>
      </c>
      <c r="N135" s="24">
        <v>18605</v>
      </c>
      <c r="O135" s="24">
        <v>15744</v>
      </c>
      <c r="P135" s="24">
        <v>15284</v>
      </c>
      <c r="Q135" s="59">
        <v>16278</v>
      </c>
      <c r="R135" s="81">
        <v>16363</v>
      </c>
      <c r="S135" s="81">
        <v>16957</v>
      </c>
      <c r="T135" s="81">
        <v>18022</v>
      </c>
      <c r="U135" s="81">
        <v>19282</v>
      </c>
      <c r="V135" s="81">
        <v>20699</v>
      </c>
      <c r="W135" s="81">
        <v>20805</v>
      </c>
      <c r="X135" s="81">
        <v>20856</v>
      </c>
      <c r="Y135" s="81"/>
      <c r="Z135" s="81">
        <v>22618</v>
      </c>
      <c r="AA135" s="81">
        <v>22489</v>
      </c>
      <c r="AB135" s="81">
        <v>23475</v>
      </c>
      <c r="AC135" s="81">
        <v>24960</v>
      </c>
      <c r="AD135" s="81">
        <v>25538</v>
      </c>
    </row>
    <row r="136" spans="1:30" x14ac:dyDescent="0.2">
      <c r="A136" s="2"/>
      <c r="B136" s="2"/>
      <c r="C136" s="2"/>
      <c r="D136" s="2"/>
      <c r="E136" s="13" t="s">
        <v>95</v>
      </c>
      <c r="F136" s="11">
        <v>14953</v>
      </c>
      <c r="G136" s="11">
        <v>13250</v>
      </c>
      <c r="H136" s="11">
        <v>13736</v>
      </c>
      <c r="I136" s="11">
        <v>14750</v>
      </c>
      <c r="J136" s="11">
        <v>16740</v>
      </c>
      <c r="K136" s="11">
        <v>17835</v>
      </c>
      <c r="L136" s="11">
        <v>18898</v>
      </c>
      <c r="M136" s="11">
        <v>19648</v>
      </c>
      <c r="N136" s="11">
        <v>18605</v>
      </c>
      <c r="O136" s="11">
        <v>15744</v>
      </c>
      <c r="P136" s="66">
        <v>15284</v>
      </c>
      <c r="Q136" s="66">
        <v>16278</v>
      </c>
      <c r="R136" s="66">
        <v>16363</v>
      </c>
      <c r="S136" s="66">
        <v>16957</v>
      </c>
      <c r="T136" s="66">
        <v>18022</v>
      </c>
      <c r="U136" s="66">
        <v>19282</v>
      </c>
      <c r="V136" s="66">
        <v>20699</v>
      </c>
      <c r="W136" s="66">
        <v>20805</v>
      </c>
      <c r="X136" s="66">
        <v>20856</v>
      </c>
      <c r="Y136" s="66"/>
      <c r="Z136" s="66">
        <v>22618</v>
      </c>
      <c r="AA136" s="66">
        <v>22489</v>
      </c>
      <c r="AB136" s="66">
        <v>23475</v>
      </c>
      <c r="AC136" s="66">
        <v>24960</v>
      </c>
      <c r="AD136" s="66">
        <v>25538</v>
      </c>
    </row>
    <row r="137" spans="1:30" x14ac:dyDescent="0.2">
      <c r="A137" s="2"/>
      <c r="B137" s="2"/>
      <c r="C137" s="2"/>
      <c r="D137" s="2"/>
      <c r="E137" s="13" t="s">
        <v>96</v>
      </c>
      <c r="F137" s="11">
        <v>103</v>
      </c>
      <c r="G137" s="11">
        <v>62</v>
      </c>
      <c r="H137" s="11">
        <v>22</v>
      </c>
      <c r="I137" s="11">
        <v>2</v>
      </c>
      <c r="J137" s="11">
        <v>1</v>
      </c>
      <c r="K137" s="11">
        <v>0.94699999999999995</v>
      </c>
      <c r="L137" s="11">
        <v>1</v>
      </c>
      <c r="M137" s="11">
        <v>0</v>
      </c>
      <c r="N137" s="11">
        <v>0</v>
      </c>
      <c r="O137" s="11">
        <v>0</v>
      </c>
      <c r="P137" s="66">
        <v>0</v>
      </c>
      <c r="Q137" s="66">
        <v>0</v>
      </c>
      <c r="R137" s="66">
        <v>0</v>
      </c>
      <c r="S137" s="66">
        <v>0</v>
      </c>
      <c r="T137" s="66">
        <v>0</v>
      </c>
      <c r="U137" s="66">
        <v>0</v>
      </c>
      <c r="V137" s="66">
        <v>0</v>
      </c>
      <c r="W137" s="66">
        <v>0</v>
      </c>
      <c r="X137" s="66">
        <v>0</v>
      </c>
      <c r="Y137" s="66"/>
      <c r="Z137" s="66">
        <v>0</v>
      </c>
      <c r="AA137" s="66">
        <v>0</v>
      </c>
      <c r="AB137" s="66">
        <v>0</v>
      </c>
      <c r="AC137" s="66">
        <v>0</v>
      </c>
      <c r="AD137" s="66">
        <v>0</v>
      </c>
    </row>
    <row r="138" spans="1:30" x14ac:dyDescent="0.2">
      <c r="A138" s="2"/>
      <c r="B138" s="2"/>
      <c r="C138" s="2"/>
      <c r="D138" s="2"/>
      <c r="E138" s="13" t="s">
        <v>97</v>
      </c>
      <c r="F138" s="11">
        <v>17135</v>
      </c>
      <c r="G138" s="11">
        <v>19154</v>
      </c>
      <c r="H138" s="11">
        <v>20813</v>
      </c>
      <c r="I138" s="11">
        <v>21578</v>
      </c>
      <c r="J138" s="11">
        <v>21370</v>
      </c>
      <c r="K138" s="11">
        <v>23730</v>
      </c>
      <c r="L138" s="11">
        <v>26710</v>
      </c>
      <c r="M138" s="11">
        <v>27629</v>
      </c>
      <c r="N138" s="11">
        <v>29296</v>
      </c>
      <c r="O138" s="11">
        <v>28073.773000000001</v>
      </c>
      <c r="P138" s="66">
        <v>27549</v>
      </c>
      <c r="Q138" s="66">
        <v>27628</v>
      </c>
      <c r="R138" s="66">
        <v>26961</v>
      </c>
      <c r="S138" s="66">
        <v>27304</v>
      </c>
      <c r="T138" s="155">
        <v>29838</v>
      </c>
      <c r="U138" s="66">
        <v>31970</v>
      </c>
      <c r="V138" s="66">
        <v>31205</v>
      </c>
      <c r="W138" s="66">
        <v>32553</v>
      </c>
      <c r="X138" s="66">
        <v>31616</v>
      </c>
      <c r="Y138" s="66"/>
      <c r="Z138" s="66">
        <v>31636</v>
      </c>
      <c r="AA138" s="66">
        <v>33984</v>
      </c>
      <c r="AB138" s="66">
        <v>34047</v>
      </c>
      <c r="AC138" s="66">
        <v>34242</v>
      </c>
      <c r="AD138" s="66">
        <v>34318</v>
      </c>
    </row>
    <row r="139" spans="1:30" ht="7.5" customHeight="1" x14ac:dyDescent="0.2"/>
    <row r="140" spans="1:30" x14ac:dyDescent="0.2">
      <c r="A140" s="2"/>
      <c r="B140" s="2"/>
      <c r="C140" s="2"/>
      <c r="D140" s="5" t="s">
        <v>119</v>
      </c>
      <c r="E140" s="2"/>
      <c r="F140" s="22">
        <v>1810734</v>
      </c>
      <c r="G140" s="22">
        <v>1723938</v>
      </c>
      <c r="H140" s="22">
        <v>1697428</v>
      </c>
      <c r="I140" s="22">
        <v>1511320</v>
      </c>
      <c r="J140" s="22">
        <v>1806475</v>
      </c>
      <c r="K140" s="22">
        <v>1926599</v>
      </c>
      <c r="L140" s="22">
        <v>1999969</v>
      </c>
      <c r="M140" s="22">
        <v>2077831</v>
      </c>
      <c r="N140" s="22">
        <v>1968729</v>
      </c>
      <c r="O140" s="22">
        <v>1947730.8930000002</v>
      </c>
      <c r="P140" s="22">
        <v>1914639</v>
      </c>
      <c r="Q140" s="59">
        <v>2070157</v>
      </c>
      <c r="R140" s="59">
        <v>2156165</v>
      </c>
      <c r="S140" s="59">
        <v>2211170</v>
      </c>
      <c r="T140" s="59">
        <v>2515641</v>
      </c>
      <c r="U140" s="59">
        <v>2603690</v>
      </c>
      <c r="V140" s="59">
        <v>2639581</v>
      </c>
      <c r="W140" s="59">
        <v>2715749</v>
      </c>
      <c r="X140" s="59">
        <v>2664548</v>
      </c>
      <c r="Y140" s="59"/>
      <c r="Z140" s="59">
        <v>2736790</v>
      </c>
      <c r="AA140" s="59">
        <v>2856708</v>
      </c>
      <c r="AB140" s="59">
        <v>2864024</v>
      </c>
      <c r="AC140" s="59">
        <v>2907660</v>
      </c>
      <c r="AD140" s="59">
        <v>2902009</v>
      </c>
    </row>
    <row r="141" spans="1:30" x14ac:dyDescent="0.2">
      <c r="A141" s="2"/>
      <c r="B141" s="2"/>
      <c r="C141" s="2"/>
      <c r="D141" s="2"/>
      <c r="E141" s="13" t="s">
        <v>13</v>
      </c>
      <c r="F141" s="24">
        <v>1804942</v>
      </c>
      <c r="G141" s="24">
        <v>1720672</v>
      </c>
      <c r="H141" s="24">
        <v>1696370</v>
      </c>
      <c r="I141" s="24">
        <v>1511248</v>
      </c>
      <c r="J141" s="24">
        <v>1806414</v>
      </c>
      <c r="K141" s="24">
        <v>826715</v>
      </c>
      <c r="L141" s="24">
        <v>828715</v>
      </c>
      <c r="M141" s="24">
        <v>863541</v>
      </c>
      <c r="N141" s="24">
        <v>764653</v>
      </c>
      <c r="O141" s="24">
        <v>699851.647</v>
      </c>
      <c r="P141" s="24">
        <v>683215</v>
      </c>
      <c r="Q141" s="59">
        <v>767510</v>
      </c>
      <c r="R141" s="81">
        <v>814348</v>
      </c>
      <c r="S141" s="81">
        <v>847110</v>
      </c>
      <c r="T141" s="81">
        <v>947261</v>
      </c>
      <c r="U141" s="81">
        <v>979531</v>
      </c>
      <c r="V141" s="81">
        <v>1052668</v>
      </c>
      <c r="W141" s="81">
        <v>1058900</v>
      </c>
      <c r="X141" s="81">
        <v>1059094</v>
      </c>
      <c r="Y141" s="81"/>
      <c r="Z141" s="81">
        <v>1140958</v>
      </c>
      <c r="AA141" s="81">
        <v>1137656</v>
      </c>
      <c r="AB141" s="81">
        <v>1168813</v>
      </c>
      <c r="AC141" s="81">
        <v>1225879</v>
      </c>
      <c r="AD141" s="81">
        <v>1238187</v>
      </c>
    </row>
    <row r="142" spans="1:30" x14ac:dyDescent="0.2">
      <c r="A142" s="2"/>
      <c r="B142" s="2"/>
      <c r="C142" s="2"/>
      <c r="D142" s="2"/>
      <c r="E142" s="13" t="s">
        <v>95</v>
      </c>
      <c r="F142" s="11">
        <v>841096</v>
      </c>
      <c r="G142" s="11">
        <v>703590</v>
      </c>
      <c r="H142" s="11">
        <v>674454</v>
      </c>
      <c r="I142" s="11">
        <v>613595</v>
      </c>
      <c r="J142" s="11">
        <v>793465</v>
      </c>
      <c r="K142" s="11">
        <v>826671</v>
      </c>
      <c r="L142" s="11">
        <v>828689</v>
      </c>
      <c r="M142" s="11">
        <v>863530</v>
      </c>
      <c r="N142" s="11">
        <v>764651</v>
      </c>
      <c r="O142" s="11">
        <v>699851.647</v>
      </c>
      <c r="P142" s="66">
        <v>683215</v>
      </c>
      <c r="Q142" s="66">
        <v>767510</v>
      </c>
      <c r="R142" s="155">
        <v>814348</v>
      </c>
      <c r="S142" s="155">
        <v>847110</v>
      </c>
      <c r="T142" s="155">
        <v>947261</v>
      </c>
      <c r="U142" s="155">
        <v>979531</v>
      </c>
      <c r="V142" s="155">
        <v>1052668</v>
      </c>
      <c r="W142" s="155">
        <v>1058900</v>
      </c>
      <c r="X142" s="155">
        <v>1059094</v>
      </c>
      <c r="Y142" s="155"/>
      <c r="Z142" s="155">
        <v>1140958</v>
      </c>
      <c r="AA142" s="155">
        <v>1137656</v>
      </c>
      <c r="AB142" s="155">
        <v>1168813</v>
      </c>
      <c r="AC142" s="155">
        <v>1225879</v>
      </c>
      <c r="AD142" s="155">
        <v>1238187</v>
      </c>
    </row>
    <row r="143" spans="1:30" x14ac:dyDescent="0.2">
      <c r="A143" s="2"/>
      <c r="B143" s="2"/>
      <c r="C143" s="2"/>
      <c r="D143" s="2"/>
      <c r="E143" s="13" t="s">
        <v>96</v>
      </c>
      <c r="F143" s="11">
        <v>5792</v>
      </c>
      <c r="G143" s="11">
        <v>3266</v>
      </c>
      <c r="H143" s="11">
        <v>1058</v>
      </c>
      <c r="I143" s="11">
        <v>72</v>
      </c>
      <c r="J143" s="11">
        <v>61</v>
      </c>
      <c r="K143" s="11">
        <v>44</v>
      </c>
      <c r="L143" s="11">
        <v>26</v>
      </c>
      <c r="M143" s="11">
        <v>11</v>
      </c>
      <c r="N143" s="11">
        <v>2</v>
      </c>
      <c r="O143" s="11">
        <v>0</v>
      </c>
      <c r="P143" s="66">
        <v>0</v>
      </c>
      <c r="Q143" s="66">
        <v>0</v>
      </c>
      <c r="R143" s="66">
        <v>0</v>
      </c>
      <c r="S143" s="66">
        <v>0</v>
      </c>
      <c r="T143" s="66">
        <v>0</v>
      </c>
      <c r="U143" s="66">
        <v>0</v>
      </c>
      <c r="V143" s="66">
        <v>0</v>
      </c>
      <c r="W143" s="66">
        <v>0</v>
      </c>
      <c r="X143" s="66">
        <v>0</v>
      </c>
      <c r="Y143" s="66"/>
      <c r="Z143" s="66">
        <v>0</v>
      </c>
      <c r="AA143" s="66">
        <v>0</v>
      </c>
      <c r="AB143" s="66">
        <v>0</v>
      </c>
      <c r="AC143" s="66">
        <v>0</v>
      </c>
      <c r="AD143" s="66">
        <v>0</v>
      </c>
    </row>
    <row r="144" spans="1:30" x14ac:dyDescent="0.2">
      <c r="A144" s="2"/>
      <c r="B144" s="2"/>
      <c r="C144" s="2"/>
      <c r="D144" s="2"/>
      <c r="E144" s="13" t="s">
        <v>97</v>
      </c>
      <c r="F144" s="11">
        <v>963846</v>
      </c>
      <c r="G144" s="11">
        <v>1017082</v>
      </c>
      <c r="H144" s="11">
        <v>1021916</v>
      </c>
      <c r="I144" s="11">
        <v>897653</v>
      </c>
      <c r="J144" s="11">
        <v>1012949</v>
      </c>
      <c r="K144" s="11">
        <v>1099884</v>
      </c>
      <c r="L144" s="11">
        <v>1171254</v>
      </c>
      <c r="M144" s="11">
        <v>1214290</v>
      </c>
      <c r="N144" s="11">
        <v>1204076</v>
      </c>
      <c r="O144" s="11">
        <v>1247879.246</v>
      </c>
      <c r="P144" s="66">
        <v>1231424</v>
      </c>
      <c r="Q144" s="66">
        <v>1302647</v>
      </c>
      <c r="R144" s="66">
        <v>1341817</v>
      </c>
      <c r="S144" s="66">
        <v>1364060</v>
      </c>
      <c r="T144" s="66">
        <v>1568380</v>
      </c>
      <c r="U144" s="155">
        <v>1624159</v>
      </c>
      <c r="V144" s="155">
        <v>1586913</v>
      </c>
      <c r="W144" s="155">
        <v>1656849</v>
      </c>
      <c r="X144" s="155">
        <v>1605454</v>
      </c>
      <c r="Y144" s="155"/>
      <c r="Z144" s="155">
        <v>1595832</v>
      </c>
      <c r="AA144" s="155">
        <v>1719052</v>
      </c>
      <c r="AB144" s="155">
        <v>1695211</v>
      </c>
      <c r="AC144" s="155">
        <v>1681781</v>
      </c>
      <c r="AD144" s="155">
        <v>1663822</v>
      </c>
    </row>
    <row r="145" spans="1:30" ht="5.25" customHeight="1" x14ac:dyDescent="0.2">
      <c r="A145" s="2"/>
      <c r="B145" s="2"/>
      <c r="C145" s="2"/>
      <c r="D145" s="2"/>
      <c r="O145" s="2"/>
    </row>
    <row r="146" spans="1:30" x14ac:dyDescent="0.2">
      <c r="A146" s="2"/>
      <c r="B146" s="2"/>
      <c r="C146" s="2"/>
      <c r="D146" s="8" t="s">
        <v>10</v>
      </c>
      <c r="E146" s="2"/>
      <c r="F146" s="12">
        <v>1</v>
      </c>
      <c r="G146" s="12">
        <v>1</v>
      </c>
      <c r="H146" s="12">
        <v>1</v>
      </c>
      <c r="I146" s="12">
        <v>1</v>
      </c>
      <c r="J146" s="12">
        <v>1</v>
      </c>
      <c r="K146" s="12">
        <v>1</v>
      </c>
      <c r="L146" s="12">
        <v>1</v>
      </c>
      <c r="M146" s="12">
        <v>1</v>
      </c>
      <c r="N146" s="12">
        <v>1</v>
      </c>
      <c r="O146" s="12">
        <v>1</v>
      </c>
      <c r="P146" s="65">
        <v>1</v>
      </c>
      <c r="Q146" s="65">
        <v>1</v>
      </c>
      <c r="R146" s="65">
        <v>1</v>
      </c>
      <c r="S146" s="65">
        <v>1</v>
      </c>
      <c r="T146" s="65">
        <v>1</v>
      </c>
      <c r="U146" s="65">
        <v>1</v>
      </c>
      <c r="V146" s="65">
        <v>1</v>
      </c>
      <c r="W146" s="65">
        <v>1</v>
      </c>
      <c r="X146" s="65">
        <v>1</v>
      </c>
      <c r="Y146" s="65"/>
      <c r="Z146" s="65">
        <v>1</v>
      </c>
      <c r="AA146" s="65">
        <v>1</v>
      </c>
      <c r="AB146" s="65">
        <v>1</v>
      </c>
      <c r="AC146" s="65">
        <v>1</v>
      </c>
      <c r="AD146" s="65">
        <v>1</v>
      </c>
    </row>
    <row r="147" spans="1:30" x14ac:dyDescent="0.2">
      <c r="A147" s="2"/>
      <c r="B147" s="2"/>
      <c r="C147" s="2"/>
      <c r="D147" s="2"/>
      <c r="E147" s="13" t="s">
        <v>13</v>
      </c>
      <c r="F147" s="7">
        <v>0.99680129715353005</v>
      </c>
      <c r="G147" s="7">
        <v>0.9981055003138164</v>
      </c>
      <c r="H147" s="7">
        <v>0.9993767040487137</v>
      </c>
      <c r="I147" s="7">
        <v>0.99995235952677131</v>
      </c>
      <c r="J147" s="7">
        <v>0.99996623258002459</v>
      </c>
      <c r="K147" s="7">
        <v>0.42910590112420904</v>
      </c>
      <c r="L147" s="7">
        <v>0.41436392264080091</v>
      </c>
      <c r="M147" s="7">
        <v>0.41559732240013747</v>
      </c>
      <c r="N147" s="7">
        <v>0.38839931752922824</v>
      </c>
      <c r="O147" s="7">
        <v>0.35931639710352942</v>
      </c>
      <c r="P147" s="7">
        <v>0.35683750304887762</v>
      </c>
      <c r="Q147" s="60">
        <v>0.37074965811771765</v>
      </c>
      <c r="R147" s="60">
        <v>0.37768352607523081</v>
      </c>
      <c r="S147" s="60">
        <v>0.38310487208129634</v>
      </c>
      <c r="T147" s="60">
        <v>0.37654856157933503</v>
      </c>
      <c r="U147" s="60">
        <v>0.37620876525239177</v>
      </c>
      <c r="V147" s="60">
        <v>0.39880117336804594</v>
      </c>
      <c r="W147" s="60">
        <v>0.38991084964037548</v>
      </c>
      <c r="X147" s="60">
        <v>0.39747604471752807</v>
      </c>
      <c r="Y147" s="60"/>
      <c r="Z147" s="60">
        <v>0.41689643706678264</v>
      </c>
      <c r="AA147" s="60">
        <v>0.39824021216029082</v>
      </c>
      <c r="AB147" s="60">
        <v>0.40810167791890012</v>
      </c>
      <c r="AC147" s="60">
        <v>0.42160328236451305</v>
      </c>
      <c r="AD147" s="60">
        <v>0.426665458308365</v>
      </c>
    </row>
    <row r="148" spans="1:30" ht="12.75" customHeight="1" x14ac:dyDescent="0.2">
      <c r="A148" s="2"/>
      <c r="B148" s="2"/>
      <c r="C148" s="2"/>
      <c r="D148" s="2"/>
      <c r="E148" s="13" t="s">
        <v>97</v>
      </c>
      <c r="F148" s="7">
        <v>3.1987028464699951E-3</v>
      </c>
      <c r="G148" s="7">
        <v>1.8944996861836099E-3</v>
      </c>
      <c r="H148" s="7">
        <v>6.2329595128629903E-4</v>
      </c>
      <c r="I148" s="7">
        <v>4.7640473228700737E-5</v>
      </c>
      <c r="J148" s="7">
        <v>3.3767419975366391E-5</v>
      </c>
      <c r="K148" s="7">
        <v>0.57089409887579101</v>
      </c>
      <c r="L148" s="7">
        <v>0.58563607735919909</v>
      </c>
      <c r="M148" s="7">
        <v>0.58440267759986253</v>
      </c>
      <c r="N148" s="7">
        <v>0.61160068247077171</v>
      </c>
      <c r="O148" s="7">
        <v>0.64068360289647053</v>
      </c>
      <c r="P148" s="7">
        <v>0.64316249695112238</v>
      </c>
      <c r="Q148" s="60">
        <v>0.62925034188228235</v>
      </c>
      <c r="R148" s="60">
        <v>0.62231647392476919</v>
      </c>
      <c r="S148" s="60">
        <v>0.61689512791870371</v>
      </c>
      <c r="T148" s="60">
        <v>0.62345143842066497</v>
      </c>
      <c r="U148" s="60">
        <v>0.62379123474760823</v>
      </c>
      <c r="V148" s="60">
        <v>0.60119882663195412</v>
      </c>
      <c r="W148" s="60">
        <v>0.61008915035962452</v>
      </c>
      <c r="X148" s="60">
        <v>0.60252395528247193</v>
      </c>
      <c r="Y148" s="60"/>
      <c r="Z148" s="60">
        <v>0.58310356293321741</v>
      </c>
      <c r="AA148" s="60">
        <v>0.60175978783970918</v>
      </c>
      <c r="AB148" s="60">
        <v>0.59189832208109983</v>
      </c>
      <c r="AC148" s="60">
        <v>0.57839671763548695</v>
      </c>
      <c r="AD148" s="60">
        <v>0.573334541691635</v>
      </c>
    </row>
    <row r="149" spans="1:30" ht="25.5" customHeight="1" x14ac:dyDescent="0.2">
      <c r="A149" s="31"/>
      <c r="B149" s="31"/>
      <c r="C149" s="31"/>
      <c r="D149" s="80"/>
      <c r="E149" s="31"/>
      <c r="F149" s="14"/>
      <c r="G149" s="14"/>
      <c r="H149" s="14"/>
      <c r="I149" s="14"/>
      <c r="J149" s="14"/>
      <c r="K149" s="14"/>
      <c r="L149" s="14"/>
      <c r="M149" s="14"/>
      <c r="N149" s="26"/>
      <c r="O149" s="26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211"/>
      <c r="AA149" s="84"/>
      <c r="AD149" s="84"/>
    </row>
    <row r="150" spans="1:30" s="33" customFormat="1" ht="15.75" customHeight="1" x14ac:dyDescent="0.2">
      <c r="A150" s="168" t="s">
        <v>156</v>
      </c>
      <c r="B150" s="129"/>
      <c r="C150" s="129"/>
      <c r="D150" s="169"/>
      <c r="E150" s="46"/>
      <c r="F150" s="170"/>
      <c r="G150" s="170"/>
      <c r="H150" s="170"/>
      <c r="I150" s="170"/>
      <c r="J150" s="170"/>
      <c r="K150" s="170"/>
      <c r="L150" s="170"/>
      <c r="M150" s="170"/>
      <c r="N150" s="171"/>
      <c r="O150" s="171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212"/>
      <c r="AA150" s="172"/>
      <c r="AB150" s="247"/>
      <c r="AC150" s="247"/>
      <c r="AD150" s="172"/>
    </row>
    <row r="151" spans="1:30" s="33" customFormat="1" ht="12" customHeight="1" x14ac:dyDescent="0.2">
      <c r="A151" s="168"/>
      <c r="B151" s="129" t="s">
        <v>155</v>
      </c>
      <c r="C151" s="129"/>
      <c r="D151" s="169"/>
      <c r="E151" s="46"/>
      <c r="F151" s="170"/>
      <c r="G151" s="170"/>
      <c r="H151" s="170"/>
      <c r="I151" s="170"/>
      <c r="J151" s="170"/>
      <c r="K151" s="170"/>
      <c r="L151" s="170"/>
      <c r="M151" s="170"/>
      <c r="N151" s="171"/>
      <c r="O151" s="171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212"/>
      <c r="AA151" s="172"/>
      <c r="AB151" s="247"/>
      <c r="AC151" s="247"/>
      <c r="AD151" s="172"/>
    </row>
    <row r="152" spans="1:30" s="46" customFormat="1" ht="12" customHeight="1" x14ac:dyDescent="0.2">
      <c r="A152" s="168"/>
      <c r="B152" s="166" t="s">
        <v>174</v>
      </c>
      <c r="C152" s="129"/>
      <c r="D152" s="169"/>
      <c r="F152" s="241"/>
      <c r="G152" s="241"/>
      <c r="H152" s="241"/>
      <c r="I152" s="241"/>
      <c r="J152" s="241"/>
      <c r="K152" s="241"/>
      <c r="L152" s="241"/>
      <c r="M152" s="241"/>
      <c r="N152" s="242"/>
      <c r="O152" s="242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4"/>
      <c r="AA152" s="243"/>
      <c r="AB152" s="247"/>
      <c r="AC152" s="247"/>
      <c r="AD152" s="243"/>
    </row>
    <row r="153" spans="1:30" s="33" customFormat="1" ht="12" customHeight="1" x14ac:dyDescent="0.2">
      <c r="A153" s="168"/>
      <c r="B153" s="129"/>
      <c r="C153" s="129"/>
      <c r="D153" s="169"/>
      <c r="E153" s="46"/>
      <c r="F153" s="170"/>
      <c r="G153" s="170"/>
      <c r="H153" s="170"/>
      <c r="I153" s="170"/>
      <c r="J153" s="170"/>
      <c r="K153" s="170"/>
      <c r="L153" s="170"/>
      <c r="M153" s="170"/>
      <c r="N153" s="171"/>
      <c r="O153" s="171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212"/>
      <c r="AA153" s="172"/>
      <c r="AB153" s="247"/>
      <c r="AC153" s="247"/>
      <c r="AD153" s="172"/>
    </row>
    <row r="154" spans="1:30" ht="11.25" customHeight="1" x14ac:dyDescent="0.2">
      <c r="A154" s="87" t="s">
        <v>146</v>
      </c>
      <c r="B154" s="87"/>
      <c r="C154" s="87"/>
      <c r="D154" s="87"/>
      <c r="E154" s="46"/>
      <c r="F154" s="14"/>
      <c r="G154" s="14"/>
      <c r="H154" s="14"/>
      <c r="I154" s="14"/>
      <c r="J154" s="14"/>
      <c r="K154" s="14"/>
      <c r="L154" s="14"/>
      <c r="M154" s="14"/>
      <c r="N154" s="26"/>
      <c r="O154" s="26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211"/>
      <c r="AA154" s="84"/>
      <c r="AD154" s="84"/>
    </row>
    <row r="155" spans="1:30" ht="11.25" customHeight="1" x14ac:dyDescent="0.2">
      <c r="A155" s="87" t="s">
        <v>147</v>
      </c>
      <c r="B155" s="87"/>
      <c r="C155" s="87"/>
      <c r="D155" s="87"/>
      <c r="E155" s="46"/>
      <c r="F155" s="14"/>
      <c r="G155" s="14"/>
      <c r="H155" s="14"/>
      <c r="I155" s="14"/>
      <c r="J155" s="14"/>
      <c r="K155" s="14"/>
      <c r="L155" s="14"/>
      <c r="M155" s="14"/>
      <c r="N155" s="26"/>
      <c r="O155" s="26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211"/>
      <c r="AA155" s="84"/>
      <c r="AD155" s="84"/>
    </row>
    <row r="156" spans="1:30" ht="11.25" customHeight="1" x14ac:dyDescent="0.2">
      <c r="A156" s="46" t="s">
        <v>145</v>
      </c>
      <c r="B156" s="33"/>
      <c r="C156" s="33"/>
      <c r="D156" s="33"/>
      <c r="E156" s="33"/>
      <c r="F156" s="14"/>
      <c r="G156" s="14"/>
      <c r="H156" s="14"/>
      <c r="I156" s="14"/>
      <c r="J156" s="14"/>
      <c r="K156" s="14"/>
      <c r="L156" s="14"/>
      <c r="M156" s="14"/>
      <c r="N156" s="26"/>
      <c r="O156" s="26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211"/>
      <c r="AA156" s="84"/>
      <c r="AD156" s="84"/>
    </row>
    <row r="157" spans="1:30" ht="11.25" customHeight="1" x14ac:dyDescent="0.2">
      <c r="A157" s="79"/>
      <c r="B157" s="86"/>
      <c r="C157" s="78"/>
      <c r="D157" s="78"/>
      <c r="E157" s="79"/>
      <c r="F157" s="14"/>
      <c r="G157" s="14"/>
      <c r="H157" s="14"/>
      <c r="I157" s="14"/>
      <c r="J157" s="14"/>
      <c r="K157" s="14"/>
      <c r="L157" s="14"/>
      <c r="M157" s="14"/>
      <c r="N157" s="26"/>
      <c r="O157" s="26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211"/>
      <c r="AA157" s="84"/>
      <c r="AD157" s="84"/>
    </row>
    <row r="158" spans="1:30" s="86" customFormat="1" ht="17.25" customHeight="1" x14ac:dyDescent="0.2">
      <c r="A158" s="86" t="s">
        <v>62</v>
      </c>
      <c r="F158" s="221">
        <v>5820514</v>
      </c>
      <c r="G158" s="221">
        <v>6494795</v>
      </c>
      <c r="H158" s="221">
        <v>7152910</v>
      </c>
      <c r="I158" s="221">
        <v>7844732</v>
      </c>
      <c r="J158" s="221">
        <v>8804329</v>
      </c>
      <c r="K158" s="190">
        <v>9359393</v>
      </c>
      <c r="L158" s="190">
        <v>10454049</v>
      </c>
      <c r="M158" s="190">
        <v>11239557</v>
      </c>
      <c r="N158" s="190">
        <v>12281136</v>
      </c>
      <c r="O158" s="190">
        <v>13467666</v>
      </c>
      <c r="P158" s="190">
        <v>14728818</v>
      </c>
      <c r="Q158" s="190">
        <v>15537710</v>
      </c>
      <c r="R158" s="190">
        <v>16812934</v>
      </c>
      <c r="S158" s="166">
        <v>18383179</v>
      </c>
      <c r="T158" s="166">
        <v>20212349</v>
      </c>
      <c r="U158" s="218">
        <v>21457391</v>
      </c>
      <c r="V158" s="190"/>
      <c r="W158" s="190"/>
      <c r="X158" s="218">
        <v>21465911</v>
      </c>
      <c r="Y158" s="218"/>
      <c r="Z158" s="190"/>
      <c r="AA158" s="190"/>
      <c r="AB158" s="248">
        <v>20663467</v>
      </c>
      <c r="AC158" s="247"/>
      <c r="AD158" s="190"/>
    </row>
    <row r="159" spans="1:30" s="86" customFormat="1" ht="13.5" customHeight="1" x14ac:dyDescent="0.2">
      <c r="A159" s="86" t="s">
        <v>63</v>
      </c>
      <c r="F159" s="221">
        <v>5323904</v>
      </c>
      <c r="G159" s="221">
        <v>5917282.301168344</v>
      </c>
      <c r="H159" s="221">
        <v>6550417.11292296</v>
      </c>
      <c r="I159" s="221">
        <v>7198244.8877644418</v>
      </c>
      <c r="J159" s="221">
        <v>8050200.6205685511</v>
      </c>
      <c r="K159" s="190">
        <v>8390421.4562706612</v>
      </c>
      <c r="L159" s="190">
        <v>9399450.7580739148</v>
      </c>
      <c r="M159" s="190">
        <v>10144661.326781724</v>
      </c>
      <c r="N159" s="190">
        <v>11060588.830567472</v>
      </c>
      <c r="O159" s="190">
        <v>12050591.984260563</v>
      </c>
      <c r="P159" s="190">
        <v>13206828.251691943</v>
      </c>
      <c r="Q159" s="190">
        <v>13944157.447764665</v>
      </c>
      <c r="R159" s="190">
        <v>15132381.470173333</v>
      </c>
      <c r="S159" s="166">
        <v>16556651.083225854</v>
      </c>
      <c r="T159" s="166">
        <v>18265190.258161746</v>
      </c>
      <c r="U159" s="218">
        <v>19516418.270842623</v>
      </c>
      <c r="V159" s="190"/>
      <c r="W159" s="190"/>
      <c r="X159" s="218">
        <v>19542761</v>
      </c>
      <c r="Y159" s="218"/>
      <c r="Z159" s="190"/>
      <c r="AA159" s="190"/>
      <c r="AB159" s="248">
        <v>18836022</v>
      </c>
      <c r="AC159" s="247"/>
      <c r="AD159" s="190"/>
    </row>
    <row r="160" spans="1:30" s="2" customFormat="1" ht="11.25" customHeight="1" x14ac:dyDescent="0.2">
      <c r="A160" s="115" t="s">
        <v>50</v>
      </c>
      <c r="B160" s="116"/>
      <c r="C160" s="116"/>
      <c r="D160" s="116"/>
      <c r="E160" s="116"/>
      <c r="F160" s="239">
        <v>56.25</v>
      </c>
      <c r="G160" s="239">
        <v>53.1</v>
      </c>
      <c r="H160" s="240">
        <v>49.1</v>
      </c>
      <c r="I160" s="240">
        <v>41.6</v>
      </c>
      <c r="J160" s="240">
        <v>47.4</v>
      </c>
      <c r="K160" s="117">
        <v>46.35</v>
      </c>
      <c r="L160" s="117">
        <v>43.85</v>
      </c>
      <c r="M160" s="117">
        <v>43.95</v>
      </c>
      <c r="N160" s="117">
        <v>41.1</v>
      </c>
      <c r="O160" s="117">
        <v>44.45</v>
      </c>
      <c r="P160" s="117">
        <v>44.7</v>
      </c>
      <c r="Q160" s="118">
        <v>47.15</v>
      </c>
      <c r="R160" s="119">
        <v>49.768999999999998</v>
      </c>
      <c r="S160" s="119">
        <v>49.957999999999998</v>
      </c>
      <c r="T160" s="119">
        <v>52.563000000000002</v>
      </c>
      <c r="U160" s="119">
        <v>50.802</v>
      </c>
      <c r="V160" s="119">
        <v>50.854999999999997</v>
      </c>
      <c r="W160" s="119">
        <v>50.896999999999998</v>
      </c>
      <c r="X160" s="119">
        <v>50.78</v>
      </c>
      <c r="Y160" s="119"/>
      <c r="Z160" s="234">
        <v>50.444000000000003</v>
      </c>
      <c r="AA160" s="118">
        <v>50.585000000000001</v>
      </c>
      <c r="AB160" s="118">
        <v>49.79</v>
      </c>
      <c r="AC160" s="118">
        <v>49.113999999999997</v>
      </c>
      <c r="AD160" s="118">
        <v>48.482999999999997</v>
      </c>
    </row>
    <row r="161" spans="1:30" s="79" customFormat="1" ht="12" customHeight="1" x14ac:dyDescent="0.2">
      <c r="F161" s="78"/>
      <c r="G161" s="85"/>
      <c r="H161" s="85"/>
      <c r="Q161" s="86"/>
      <c r="R161" s="85"/>
      <c r="S161" s="85"/>
      <c r="T161" s="85"/>
      <c r="U161" s="85"/>
      <c r="V161" s="85"/>
      <c r="W161" s="85"/>
      <c r="X161" s="86"/>
      <c r="Y161" s="86"/>
      <c r="Z161" s="213"/>
      <c r="AA161" s="86"/>
      <c r="AB161" s="247"/>
      <c r="AC161" s="247"/>
      <c r="AD161" s="86"/>
    </row>
    <row r="162" spans="1:30" s="79" customFormat="1" ht="12" customHeight="1" x14ac:dyDescent="0.2">
      <c r="F162" s="219"/>
      <c r="G162" s="219"/>
      <c r="H162" s="219"/>
      <c r="I162" s="219"/>
      <c r="J162" s="219"/>
      <c r="K162" s="138"/>
      <c r="L162" s="139"/>
      <c r="M162" s="138"/>
      <c r="N162" s="138"/>
      <c r="O162" s="138"/>
      <c r="P162" s="139"/>
      <c r="Q162" s="139"/>
      <c r="R162" s="139"/>
      <c r="S162" s="166"/>
      <c r="T162" s="166" t="s">
        <v>32</v>
      </c>
      <c r="U162" s="186"/>
      <c r="V162" s="85"/>
      <c r="W162" s="85"/>
      <c r="X162" s="86"/>
      <c r="Y162" s="86"/>
      <c r="Z162" s="213"/>
      <c r="AA162" s="86"/>
      <c r="AB162" s="247"/>
      <c r="AC162" s="247"/>
      <c r="AD162" s="86"/>
    </row>
    <row r="163" spans="1:30" x14ac:dyDescent="0.2">
      <c r="A163" s="79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220"/>
    </row>
    <row r="164" spans="1:30" x14ac:dyDescent="0.2">
      <c r="A164" s="79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220"/>
    </row>
  </sheetData>
  <mergeCells count="39">
    <mergeCell ref="A1:AD1"/>
    <mergeCell ref="K2:K3"/>
    <mergeCell ref="L2:L3"/>
    <mergeCell ref="M2:M3"/>
    <mergeCell ref="N2:N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F2:F3"/>
    <mergeCell ref="G2:G3"/>
    <mergeCell ref="H2:H3"/>
    <mergeCell ref="I2:I3"/>
    <mergeCell ref="J2:J3"/>
    <mergeCell ref="V82:AD82"/>
    <mergeCell ref="X83:Y83"/>
    <mergeCell ref="A2:E3"/>
    <mergeCell ref="A82:E83"/>
    <mergeCell ref="U82:U83"/>
    <mergeCell ref="O2:O3"/>
    <mergeCell ref="P82:P83"/>
    <mergeCell ref="T2:T3"/>
    <mergeCell ref="Q82:Q83"/>
    <mergeCell ref="S82:S83"/>
    <mergeCell ref="R2:R3"/>
    <mergeCell ref="S2:S3"/>
    <mergeCell ref="O82:O83"/>
    <mergeCell ref="T82:T83"/>
    <mergeCell ref="R82:R83"/>
    <mergeCell ref="Q2:Q3"/>
    <mergeCell ref="P2:P3"/>
    <mergeCell ref="X3:Y3"/>
    <mergeCell ref="U2:U3"/>
    <mergeCell ref="V2:AD2"/>
  </mergeCells>
  <phoneticPr fontId="0" type="noConversion"/>
  <printOptions horizontalCentered="1"/>
  <pageMargins left="0" right="0" top="0.28999999999999998" bottom="0" header="0" footer="0"/>
  <pageSetup paperSize="9" scale="55" orientation="landscape" r:id="rId1"/>
  <headerFooter alignWithMargins="0"/>
  <rowBreaks count="1" manualBreakCount="1">
    <brk id="8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73"/>
  <sheetViews>
    <sheetView showGridLines="0" zoomScale="95" zoomScaleNormal="95" zoomScaleSheetLayoutView="87"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F78" sqref="F78"/>
    </sheetView>
  </sheetViews>
  <sheetFormatPr defaultRowHeight="12.75" x14ac:dyDescent="0.2"/>
  <cols>
    <col min="1" max="4" width="1.140625" customWidth="1"/>
    <col min="5" max="5" width="1.42578125" customWidth="1"/>
    <col min="6" max="6" width="36.5703125" customWidth="1"/>
    <col min="7" max="8" width="12.42578125" style="52" hidden="1" customWidth="1"/>
    <col min="9" max="9" width="11" hidden="1" customWidth="1"/>
    <col min="10" max="10" width="9.85546875" hidden="1" customWidth="1"/>
    <col min="11" max="11" width="9.28515625" hidden="1" customWidth="1"/>
    <col min="12" max="13" width="9" hidden="1" customWidth="1"/>
    <col min="14" max="14" width="10.28515625" hidden="1" customWidth="1"/>
    <col min="15" max="15" width="10.28515625" style="52" hidden="1" customWidth="1"/>
    <col min="16" max="16" width="11.42578125" hidden="1" customWidth="1"/>
    <col min="17" max="17" width="11.42578125" style="52" customWidth="1"/>
    <col min="18" max="18" width="11.42578125" bestFit="1" customWidth="1"/>
    <col min="19" max="19" width="11.7109375" customWidth="1"/>
    <col min="20" max="20" width="10.85546875" customWidth="1"/>
    <col min="21" max="22" width="11.85546875" style="56" customWidth="1"/>
    <col min="23" max="23" width="9.5703125" style="122" customWidth="1"/>
    <col min="24" max="24" width="9.28515625" style="56" customWidth="1"/>
    <col min="25" max="25" width="10.140625" style="56" customWidth="1"/>
    <col min="26" max="26" width="10.85546875" style="56" customWidth="1"/>
    <col min="27" max="28" width="10.5703125" style="56" customWidth="1"/>
    <col min="29" max="33" width="9.28515625" style="56" customWidth="1"/>
    <col min="34" max="34" width="10.5703125" style="56" customWidth="1"/>
  </cols>
  <sheetData>
    <row r="1" spans="1:34" ht="18" customHeight="1" x14ac:dyDescent="0.3">
      <c r="A1" s="148" t="s">
        <v>106</v>
      </c>
      <c r="B1" s="2"/>
      <c r="C1" s="2"/>
      <c r="D1" s="13"/>
      <c r="E1" s="2"/>
      <c r="G1" s="59"/>
      <c r="H1" s="59"/>
      <c r="I1" s="22"/>
      <c r="J1" s="22"/>
      <c r="K1" s="22"/>
      <c r="L1" s="22"/>
      <c r="M1" s="22"/>
      <c r="N1" s="22"/>
      <c r="O1" s="59"/>
      <c r="P1" s="185"/>
      <c r="Q1" s="120"/>
      <c r="R1" s="88"/>
      <c r="S1" s="88"/>
      <c r="T1" s="88"/>
      <c r="U1" s="153"/>
      <c r="V1" s="153"/>
      <c r="W1" s="149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</row>
    <row r="2" spans="1:34" ht="17.25" customHeight="1" x14ac:dyDescent="0.3">
      <c r="A2" s="148"/>
      <c r="B2" s="2"/>
      <c r="C2" s="2"/>
      <c r="D2" s="13"/>
      <c r="E2" s="2"/>
      <c r="G2" s="59"/>
      <c r="H2" s="59"/>
      <c r="I2" s="22"/>
      <c r="J2" s="22"/>
      <c r="K2" s="22"/>
      <c r="L2" s="22"/>
      <c r="M2" s="22"/>
      <c r="N2" s="22"/>
      <c r="O2" s="59"/>
      <c r="P2" s="185"/>
      <c r="Q2" s="120"/>
      <c r="R2" s="88"/>
      <c r="S2" s="88"/>
      <c r="T2" s="88"/>
      <c r="U2" s="153"/>
      <c r="V2" s="153"/>
      <c r="W2" s="149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ht="12.75" customHeight="1" x14ac:dyDescent="0.25">
      <c r="A3" s="194"/>
      <c r="B3" s="195"/>
      <c r="C3" s="267" t="s">
        <v>0</v>
      </c>
      <c r="D3" s="268"/>
      <c r="E3" s="268"/>
      <c r="F3" s="269"/>
      <c r="G3" s="255" t="s">
        <v>85</v>
      </c>
      <c r="H3" s="255" t="s">
        <v>86</v>
      </c>
      <c r="I3" s="255" t="s">
        <v>52</v>
      </c>
      <c r="J3" s="255" t="s">
        <v>83</v>
      </c>
      <c r="K3" s="265" t="s">
        <v>84</v>
      </c>
      <c r="L3" s="265" t="s">
        <v>53</v>
      </c>
      <c r="M3" s="265" t="s">
        <v>181</v>
      </c>
      <c r="N3" s="259" t="s">
        <v>180</v>
      </c>
      <c r="O3" s="265" t="s">
        <v>64</v>
      </c>
      <c r="P3" s="259" t="s">
        <v>75</v>
      </c>
      <c r="Q3" s="259" t="s">
        <v>77</v>
      </c>
      <c r="R3" s="259" t="s">
        <v>92</v>
      </c>
      <c r="S3" s="259" t="s">
        <v>105</v>
      </c>
      <c r="T3" s="259" t="s">
        <v>149</v>
      </c>
      <c r="U3" s="259" t="s">
        <v>157</v>
      </c>
      <c r="V3" s="259" t="s">
        <v>158</v>
      </c>
      <c r="W3" s="280" t="s">
        <v>177</v>
      </c>
      <c r="X3" s="280"/>
      <c r="Y3" s="280"/>
      <c r="Z3" s="280"/>
      <c r="AA3" s="280"/>
      <c r="AB3" s="280"/>
      <c r="AC3" s="280"/>
      <c r="AD3" s="280"/>
      <c r="AE3" s="280"/>
      <c r="AF3" s="280"/>
      <c r="AG3" s="281"/>
      <c r="AH3" s="276" t="s">
        <v>172</v>
      </c>
    </row>
    <row r="4" spans="1:34" ht="17.25" customHeight="1" x14ac:dyDescent="0.2">
      <c r="A4" s="196"/>
      <c r="B4" s="197"/>
      <c r="C4" s="270"/>
      <c r="D4" s="270"/>
      <c r="E4" s="270"/>
      <c r="F4" s="271"/>
      <c r="G4" s="256"/>
      <c r="H4" s="256"/>
      <c r="I4" s="256"/>
      <c r="J4" s="256"/>
      <c r="K4" s="266"/>
      <c r="L4" s="273"/>
      <c r="M4" s="273"/>
      <c r="N4" s="262"/>
      <c r="O4" s="273"/>
      <c r="P4" s="272"/>
      <c r="Q4" s="272"/>
      <c r="R4" s="272"/>
      <c r="S4" s="273"/>
      <c r="T4" s="273"/>
      <c r="U4" s="273"/>
      <c r="V4" s="272"/>
      <c r="W4" s="279" t="s">
        <v>159</v>
      </c>
      <c r="X4" s="279" t="s">
        <v>58</v>
      </c>
      <c r="Y4" s="279" t="s">
        <v>161</v>
      </c>
      <c r="Z4" s="279" t="s">
        <v>163</v>
      </c>
      <c r="AA4" s="279" t="s">
        <v>162</v>
      </c>
      <c r="AB4" s="279" t="s">
        <v>166</v>
      </c>
      <c r="AC4" s="279" t="s">
        <v>175</v>
      </c>
      <c r="AD4" s="279" t="s">
        <v>164</v>
      </c>
      <c r="AE4" s="279" t="s">
        <v>170</v>
      </c>
      <c r="AF4" s="279" t="s">
        <v>176</v>
      </c>
      <c r="AG4" s="279" t="s">
        <v>167</v>
      </c>
      <c r="AH4" s="276"/>
    </row>
    <row r="5" spans="1:34" ht="18" customHeight="1" x14ac:dyDescent="0.25">
      <c r="A5" s="2"/>
      <c r="B5" s="2"/>
      <c r="C5" s="4" t="s">
        <v>38</v>
      </c>
      <c r="D5" s="2"/>
      <c r="E5" s="2"/>
      <c r="F5" s="13"/>
      <c r="G5" s="62"/>
      <c r="H5" s="62"/>
      <c r="I5" s="25"/>
      <c r="J5" s="25"/>
      <c r="K5" s="25"/>
      <c r="L5" s="25"/>
      <c r="M5" s="25"/>
      <c r="N5" s="25"/>
      <c r="O5" s="62"/>
    </row>
    <row r="6" spans="1:34" ht="7.5" customHeight="1" x14ac:dyDescent="0.25">
      <c r="A6" s="2"/>
      <c r="B6" s="2"/>
      <c r="C6" s="4"/>
      <c r="D6" s="2"/>
      <c r="E6" s="2"/>
      <c r="F6" s="13"/>
      <c r="G6" s="62"/>
      <c r="H6" s="62"/>
      <c r="I6" s="25"/>
      <c r="J6" s="25"/>
      <c r="K6" s="25"/>
      <c r="L6" s="25"/>
      <c r="M6" s="25"/>
      <c r="N6" s="25"/>
      <c r="O6" s="62"/>
    </row>
    <row r="7" spans="1:34" s="52" customFormat="1" ht="17.25" customHeight="1" x14ac:dyDescent="0.2">
      <c r="A7" s="56"/>
      <c r="B7" s="56"/>
      <c r="C7" s="57" t="s">
        <v>26</v>
      </c>
      <c r="D7" s="56"/>
      <c r="E7" s="56"/>
      <c r="F7" s="56"/>
      <c r="G7" s="63">
        <v>451796</v>
      </c>
      <c r="H7" s="63">
        <v>657394</v>
      </c>
      <c r="I7" s="63">
        <v>839992</v>
      </c>
      <c r="J7" s="63">
        <v>610140</v>
      </c>
      <c r="K7" s="63">
        <v>564019</v>
      </c>
      <c r="L7" s="63">
        <v>622287</v>
      </c>
      <c r="M7" s="63">
        <v>689799</v>
      </c>
      <c r="N7" s="63">
        <v>722750</v>
      </c>
      <c r="O7" s="76">
        <v>599242</v>
      </c>
      <c r="P7" s="76">
        <v>698522</v>
      </c>
      <c r="Q7" s="76">
        <v>755547</v>
      </c>
      <c r="R7" s="76">
        <v>797259</v>
      </c>
      <c r="S7" s="76">
        <v>789964.52500000002</v>
      </c>
      <c r="T7" s="76">
        <v>680467</v>
      </c>
      <c r="U7" s="76">
        <v>725589</v>
      </c>
      <c r="V7" s="76">
        <v>842449</v>
      </c>
      <c r="W7" s="76">
        <v>146054</v>
      </c>
      <c r="X7" s="76">
        <v>144635</v>
      </c>
      <c r="Y7" s="76">
        <v>49289</v>
      </c>
      <c r="Z7" s="76">
        <v>339978</v>
      </c>
      <c r="AA7" s="76">
        <v>148340</v>
      </c>
      <c r="AB7" s="76">
        <v>24642</v>
      </c>
      <c r="AC7" s="76">
        <v>34387</v>
      </c>
      <c r="AD7" s="76">
        <v>207369</v>
      </c>
      <c r="AE7" s="76">
        <v>547347</v>
      </c>
      <c r="AF7" s="76">
        <v>60911</v>
      </c>
      <c r="AG7" s="76">
        <v>152396</v>
      </c>
      <c r="AH7" s="76">
        <v>760654</v>
      </c>
    </row>
    <row r="8" spans="1:34" s="17" customFormat="1" ht="12.75" customHeight="1" x14ac:dyDescent="0.2">
      <c r="A8" s="5"/>
      <c r="B8" s="5"/>
      <c r="C8" s="5"/>
      <c r="D8" s="27" t="s">
        <v>6</v>
      </c>
      <c r="E8" s="5"/>
      <c r="F8" s="5"/>
      <c r="G8" s="64">
        <v>242526</v>
      </c>
      <c r="H8" s="64">
        <v>422287</v>
      </c>
      <c r="I8" s="20">
        <v>563820</v>
      </c>
      <c r="J8" s="20">
        <v>437308</v>
      </c>
      <c r="K8" s="20">
        <v>381762</v>
      </c>
      <c r="L8" s="20">
        <v>566251</v>
      </c>
      <c r="M8" s="20">
        <v>596289</v>
      </c>
      <c r="N8" s="20">
        <v>677245</v>
      </c>
      <c r="O8" s="64">
        <v>401084</v>
      </c>
      <c r="P8" s="20">
        <v>479817</v>
      </c>
      <c r="Q8" s="64">
        <v>525480</v>
      </c>
      <c r="R8" s="64">
        <v>578728</v>
      </c>
      <c r="S8" s="64">
        <v>517300.52500000002</v>
      </c>
      <c r="T8" s="64">
        <v>439868</v>
      </c>
      <c r="U8" s="64">
        <v>508281</v>
      </c>
      <c r="V8" s="64">
        <v>594773</v>
      </c>
      <c r="W8" s="64">
        <v>79678</v>
      </c>
      <c r="X8" s="64">
        <v>91161</v>
      </c>
      <c r="Y8" s="64">
        <v>34330</v>
      </c>
      <c r="Z8" s="64">
        <v>205169</v>
      </c>
      <c r="AA8" s="64">
        <v>136453</v>
      </c>
      <c r="AB8" s="64">
        <v>14466</v>
      </c>
      <c r="AC8" s="64">
        <v>24617</v>
      </c>
      <c r="AD8" s="64">
        <v>175536</v>
      </c>
      <c r="AE8" s="64">
        <v>380705</v>
      </c>
      <c r="AF8" s="64">
        <v>34387</v>
      </c>
      <c r="AG8" s="64">
        <v>147390</v>
      </c>
      <c r="AH8" s="64">
        <v>562482</v>
      </c>
    </row>
    <row r="9" spans="1:34" s="17" customFormat="1" x14ac:dyDescent="0.2">
      <c r="A9" s="5"/>
      <c r="B9" s="5"/>
      <c r="C9" s="5"/>
      <c r="D9" s="27" t="s">
        <v>68</v>
      </c>
      <c r="E9" s="5"/>
      <c r="F9" s="5"/>
      <c r="G9" s="64">
        <v>209270</v>
      </c>
      <c r="H9" s="64">
        <v>235107</v>
      </c>
      <c r="I9" s="20">
        <v>276172</v>
      </c>
      <c r="J9" s="20">
        <v>172832</v>
      </c>
      <c r="K9" s="20">
        <v>182257</v>
      </c>
      <c r="L9" s="20">
        <v>213052</v>
      </c>
      <c r="M9" s="20">
        <v>342933</v>
      </c>
      <c r="N9" s="20">
        <v>253324</v>
      </c>
      <c r="O9" s="64">
        <v>198158</v>
      </c>
      <c r="P9" s="20">
        <v>218705</v>
      </c>
      <c r="Q9" s="64">
        <v>230067</v>
      </c>
      <c r="R9" s="64">
        <v>218531</v>
      </c>
      <c r="S9" s="64">
        <v>272664</v>
      </c>
      <c r="T9" s="64">
        <v>240599</v>
      </c>
      <c r="U9" s="64">
        <v>217308</v>
      </c>
      <c r="V9" s="64">
        <v>247676</v>
      </c>
      <c r="W9" s="64">
        <v>66376</v>
      </c>
      <c r="X9" s="64">
        <v>53474</v>
      </c>
      <c r="Y9" s="64">
        <v>14959</v>
      </c>
      <c r="Z9" s="64">
        <v>134809</v>
      </c>
      <c r="AA9" s="64">
        <v>11887</v>
      </c>
      <c r="AB9" s="64">
        <v>10176</v>
      </c>
      <c r="AC9" s="64">
        <v>9770</v>
      </c>
      <c r="AD9" s="64">
        <v>31833</v>
      </c>
      <c r="AE9" s="64">
        <v>166642</v>
      </c>
      <c r="AF9" s="64">
        <v>26524</v>
      </c>
      <c r="AG9" s="64">
        <v>5006</v>
      </c>
      <c r="AH9" s="64">
        <v>198172</v>
      </c>
    </row>
    <row r="10" spans="1:34" ht="4.5" customHeight="1" x14ac:dyDescent="0.2">
      <c r="A10" s="2"/>
      <c r="B10" s="2"/>
      <c r="C10" s="2"/>
      <c r="D10" s="13"/>
      <c r="E10" s="2"/>
      <c r="F10" s="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</row>
    <row r="11" spans="1:34" x14ac:dyDescent="0.2">
      <c r="A11" s="2"/>
      <c r="B11" s="2"/>
      <c r="C11" s="2"/>
      <c r="D11" s="2" t="s">
        <v>14</v>
      </c>
      <c r="E11" s="2"/>
      <c r="F11" s="2"/>
      <c r="G11" s="65">
        <v>1</v>
      </c>
      <c r="H11" s="65">
        <v>1</v>
      </c>
      <c r="I11" s="12">
        <v>1</v>
      </c>
      <c r="J11" s="12">
        <v>1</v>
      </c>
      <c r="K11" s="12">
        <v>1</v>
      </c>
      <c r="L11" s="12">
        <v>1.2523208744518204</v>
      </c>
      <c r="M11" s="12">
        <v>1.3615879408349389</v>
      </c>
      <c r="N11" s="12">
        <v>1.2875392597717052</v>
      </c>
      <c r="O11" s="65">
        <v>1</v>
      </c>
      <c r="P11" s="12">
        <v>1</v>
      </c>
      <c r="Q11" s="65">
        <v>1</v>
      </c>
      <c r="R11" s="65">
        <v>1</v>
      </c>
      <c r="S11" s="65">
        <v>1</v>
      </c>
      <c r="T11" s="65">
        <v>1</v>
      </c>
      <c r="U11" s="65">
        <v>1</v>
      </c>
      <c r="V11" s="65">
        <v>1</v>
      </c>
      <c r="W11" s="65">
        <v>1</v>
      </c>
      <c r="X11" s="65">
        <v>1</v>
      </c>
      <c r="Y11" s="65">
        <v>1</v>
      </c>
      <c r="Z11" s="65">
        <v>1</v>
      </c>
      <c r="AA11" s="65">
        <v>1</v>
      </c>
      <c r="AB11" s="65">
        <v>1</v>
      </c>
      <c r="AC11" s="65">
        <v>1</v>
      </c>
      <c r="AD11" s="65">
        <v>1</v>
      </c>
      <c r="AE11" s="65">
        <v>1</v>
      </c>
      <c r="AF11" s="65">
        <v>1</v>
      </c>
      <c r="AG11" s="65">
        <v>1</v>
      </c>
      <c r="AH11" s="65">
        <v>1</v>
      </c>
    </row>
    <row r="12" spans="1:34" x14ac:dyDescent="0.2">
      <c r="A12" s="2"/>
      <c r="B12" s="2"/>
      <c r="C12" s="2"/>
      <c r="E12" s="13" t="s">
        <v>6</v>
      </c>
      <c r="F12" s="2"/>
      <c r="G12" s="60">
        <v>0.53680422137424855</v>
      </c>
      <c r="H12" s="60">
        <v>0.64236515696827168</v>
      </c>
      <c r="I12" s="7">
        <v>0.67122067829217424</v>
      </c>
      <c r="J12" s="7">
        <v>0.71673386435899955</v>
      </c>
      <c r="K12" s="7">
        <v>0.67686017669617515</v>
      </c>
      <c r="L12" s="7">
        <v>0.90995151754736958</v>
      </c>
      <c r="M12" s="7">
        <v>0.86443877129424662</v>
      </c>
      <c r="N12" s="7">
        <v>0.9370390868211691</v>
      </c>
      <c r="O12" s="60">
        <v>0.72846662117313032</v>
      </c>
      <c r="P12" s="7">
        <v>0.6869032041939982</v>
      </c>
      <c r="Q12" s="60">
        <v>0.69549611076478368</v>
      </c>
      <c r="R12" s="60">
        <v>0.72589710495585502</v>
      </c>
      <c r="S12" s="60">
        <v>0.65484019677972249</v>
      </c>
      <c r="T12" s="60">
        <v>0.64642076691448669</v>
      </c>
      <c r="U12" s="146">
        <v>0.70050813890508268</v>
      </c>
      <c r="V12" s="146">
        <v>0.7060047551839933</v>
      </c>
      <c r="W12" s="146">
        <v>0.54553795171648845</v>
      </c>
      <c r="X12" s="146">
        <v>0.63028312649082174</v>
      </c>
      <c r="Y12" s="146">
        <v>0.69650429101827993</v>
      </c>
      <c r="Z12" s="146">
        <v>0.60347728382424748</v>
      </c>
      <c r="AA12" s="146">
        <v>0.91986652285290549</v>
      </c>
      <c r="AB12" s="146">
        <v>0.58704650596542485</v>
      </c>
      <c r="AC12" s="146">
        <v>0.71588100154128009</v>
      </c>
      <c r="AD12" s="146">
        <v>0.84649103771537693</v>
      </c>
      <c r="AE12" s="146">
        <v>0.69554596992401529</v>
      </c>
      <c r="AF12" s="146">
        <v>0.56454499187338902</v>
      </c>
      <c r="AG12" s="146">
        <v>0.96715136880233077</v>
      </c>
      <c r="AH12" s="146">
        <v>0.7394715599996845</v>
      </c>
    </row>
    <row r="13" spans="1:34" x14ac:dyDescent="0.2">
      <c r="A13" s="2"/>
      <c r="B13" s="2"/>
      <c r="C13" s="2"/>
      <c r="E13" s="13" t="s">
        <v>68</v>
      </c>
      <c r="F13" s="2"/>
      <c r="G13" s="60">
        <v>0.46319577862575145</v>
      </c>
      <c r="H13" s="60">
        <v>0.35763484303172832</v>
      </c>
      <c r="I13" s="7">
        <v>0.32877932170782581</v>
      </c>
      <c r="J13" s="7">
        <v>0.28326613564100045</v>
      </c>
      <c r="K13" s="7">
        <v>0.32313982330382485</v>
      </c>
      <c r="L13" s="7">
        <v>0.34236935690445086</v>
      </c>
      <c r="M13" s="7">
        <v>0.49714916954069227</v>
      </c>
      <c r="N13" s="7">
        <v>0.35050017295053615</v>
      </c>
      <c r="O13" s="60">
        <v>0.27153337882686968</v>
      </c>
      <c r="P13" s="7">
        <v>0.3130967958060018</v>
      </c>
      <c r="Q13" s="60">
        <v>0.30450388923521632</v>
      </c>
      <c r="R13" s="60">
        <v>0.27410289504414498</v>
      </c>
      <c r="S13" s="60">
        <v>0.34515980322027751</v>
      </c>
      <c r="T13" s="60">
        <v>0.35357923308551331</v>
      </c>
      <c r="U13" s="146">
        <v>0.29949186109491738</v>
      </c>
      <c r="V13" s="146">
        <v>0.29399524481600664</v>
      </c>
      <c r="W13" s="146">
        <v>0.45446204828351155</v>
      </c>
      <c r="X13" s="146">
        <v>0.36971687350917826</v>
      </c>
      <c r="Y13" s="146">
        <v>0.30349570898172007</v>
      </c>
      <c r="Z13" s="146">
        <v>0.39652271617575252</v>
      </c>
      <c r="AA13" s="146">
        <v>8.0133477147094512E-2</v>
      </c>
      <c r="AB13" s="146">
        <v>0.4129534940345751</v>
      </c>
      <c r="AC13" s="146">
        <v>0.28411899845871985</v>
      </c>
      <c r="AD13" s="146">
        <v>0.15350896228462307</v>
      </c>
      <c r="AE13" s="146">
        <v>0.30445403007598471</v>
      </c>
      <c r="AF13" s="146">
        <v>0.43545500812661098</v>
      </c>
      <c r="AG13" s="146">
        <v>3.2848631197669231E-2</v>
      </c>
      <c r="AH13" s="146">
        <v>0.2605284400003155</v>
      </c>
    </row>
    <row r="14" spans="1:34" ht="4.5" customHeight="1" x14ac:dyDescent="0.2">
      <c r="A14" s="2"/>
      <c r="B14" s="2"/>
      <c r="C14" s="2"/>
      <c r="D14" s="13"/>
      <c r="E14" s="2"/>
      <c r="F14" s="2"/>
      <c r="G14" s="66"/>
      <c r="H14" s="66"/>
      <c r="I14" s="11"/>
      <c r="J14" s="11"/>
      <c r="K14" s="11"/>
      <c r="M14" s="11"/>
      <c r="N14" s="11"/>
      <c r="P14" s="11"/>
      <c r="Q14" s="66"/>
      <c r="R14" s="11"/>
      <c r="S14" s="11"/>
      <c r="T14" s="11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</row>
    <row r="15" spans="1:34" s="68" customFormat="1" ht="12.75" customHeight="1" x14ac:dyDescent="0.2">
      <c r="A15" s="57"/>
      <c r="B15" s="57"/>
      <c r="C15" s="57" t="s">
        <v>37</v>
      </c>
      <c r="E15" s="57"/>
      <c r="F15" s="57"/>
      <c r="G15" s="67">
        <v>451796</v>
      </c>
      <c r="H15" s="67">
        <v>657394</v>
      </c>
      <c r="I15" s="67">
        <v>839992</v>
      </c>
      <c r="J15" s="67">
        <v>610140</v>
      </c>
      <c r="K15" s="67">
        <v>564019</v>
      </c>
      <c r="L15" s="67">
        <v>622287</v>
      </c>
      <c r="M15" s="67">
        <v>689799</v>
      </c>
      <c r="N15" s="67">
        <v>722750</v>
      </c>
      <c r="O15" s="67">
        <v>729774</v>
      </c>
      <c r="P15" s="67">
        <v>698522</v>
      </c>
      <c r="Q15" s="75">
        <v>755547</v>
      </c>
      <c r="R15" s="75">
        <v>797259</v>
      </c>
      <c r="S15" s="75">
        <v>789964.52500000002</v>
      </c>
      <c r="T15" s="75">
        <v>680467</v>
      </c>
      <c r="U15" s="75">
        <v>725589</v>
      </c>
      <c r="V15" s="75">
        <v>842449</v>
      </c>
      <c r="W15" s="75">
        <v>146054</v>
      </c>
      <c r="X15" s="75">
        <v>144635</v>
      </c>
      <c r="Y15" s="75">
        <v>49289</v>
      </c>
      <c r="Z15" s="75">
        <v>339978</v>
      </c>
      <c r="AA15" s="75">
        <v>148340</v>
      </c>
      <c r="AB15" s="75">
        <v>24642</v>
      </c>
      <c r="AC15" s="75">
        <v>34387</v>
      </c>
      <c r="AD15" s="75">
        <v>207369</v>
      </c>
      <c r="AE15" s="75">
        <v>547347</v>
      </c>
      <c r="AF15" s="75">
        <v>60911</v>
      </c>
      <c r="AG15" s="75">
        <v>152396</v>
      </c>
      <c r="AH15" s="75">
        <v>760654</v>
      </c>
    </row>
    <row r="16" spans="1:34" s="17" customFormat="1" ht="15.75" customHeight="1" x14ac:dyDescent="0.2">
      <c r="A16" s="5"/>
      <c r="B16" s="5"/>
      <c r="C16" s="5" t="s">
        <v>28</v>
      </c>
      <c r="E16" s="5"/>
      <c r="F16" s="5"/>
      <c r="G16" s="64">
        <v>260901</v>
      </c>
      <c r="H16" s="64">
        <v>299807</v>
      </c>
      <c r="I16" s="20">
        <v>310108</v>
      </c>
      <c r="J16" s="20">
        <v>267800</v>
      </c>
      <c r="K16" s="20">
        <v>272218</v>
      </c>
      <c r="L16" s="20">
        <v>278866</v>
      </c>
      <c r="M16" s="20">
        <v>294244</v>
      </c>
      <c r="N16" s="20">
        <v>278996</v>
      </c>
      <c r="O16" s="64">
        <v>312799</v>
      </c>
      <c r="P16" s="20">
        <v>323434</v>
      </c>
      <c r="Q16" s="20">
        <v>321185</v>
      </c>
      <c r="R16" s="20">
        <v>309364</v>
      </c>
      <c r="S16" s="20">
        <v>304454</v>
      </c>
      <c r="T16" s="20">
        <v>310541</v>
      </c>
      <c r="U16" s="64">
        <v>349215</v>
      </c>
      <c r="V16" s="64">
        <v>360874</v>
      </c>
      <c r="W16" s="64">
        <v>61415</v>
      </c>
      <c r="X16" s="64">
        <v>15352</v>
      </c>
      <c r="Y16" s="64">
        <v>43115</v>
      </c>
      <c r="Z16" s="64">
        <v>119882</v>
      </c>
      <c r="AA16" s="64">
        <v>21880</v>
      </c>
      <c r="AB16" s="64">
        <v>18353</v>
      </c>
      <c r="AC16" s="64">
        <v>27561</v>
      </c>
      <c r="AD16" s="64">
        <v>67794</v>
      </c>
      <c r="AE16" s="64">
        <v>187676</v>
      </c>
      <c r="AF16" s="64">
        <v>59384</v>
      </c>
      <c r="AG16" s="64">
        <v>22549</v>
      </c>
      <c r="AH16" s="64">
        <v>269609</v>
      </c>
    </row>
    <row r="17" spans="1:34" s="17" customFormat="1" x14ac:dyDescent="0.2">
      <c r="A17" s="5"/>
      <c r="B17" s="5"/>
      <c r="C17" s="5" t="s">
        <v>27</v>
      </c>
      <c r="E17" s="5"/>
      <c r="F17" s="5"/>
      <c r="G17" s="64">
        <v>190895</v>
      </c>
      <c r="H17" s="64">
        <v>357587</v>
      </c>
      <c r="I17" s="20">
        <v>529884</v>
      </c>
      <c r="J17" s="20">
        <v>342340</v>
      </c>
      <c r="K17" s="20">
        <v>291801</v>
      </c>
      <c r="L17" s="20">
        <v>343421</v>
      </c>
      <c r="M17" s="20">
        <v>395555</v>
      </c>
      <c r="N17" s="20">
        <v>443754</v>
      </c>
      <c r="O17" s="64">
        <v>286443</v>
      </c>
      <c r="P17" s="20">
        <v>375088</v>
      </c>
      <c r="Q17" s="20">
        <v>434362</v>
      </c>
      <c r="R17" s="20">
        <v>487895</v>
      </c>
      <c r="S17" s="20">
        <v>485510.52500000002</v>
      </c>
      <c r="T17" s="20">
        <v>369926</v>
      </c>
      <c r="U17" s="64">
        <v>376374</v>
      </c>
      <c r="V17" s="64">
        <v>481575</v>
      </c>
      <c r="W17" s="64">
        <v>84639</v>
      </c>
      <c r="X17" s="64">
        <v>129283</v>
      </c>
      <c r="Y17" s="64">
        <v>6174</v>
      </c>
      <c r="Z17" s="64">
        <v>220096</v>
      </c>
      <c r="AA17" s="64">
        <v>126460</v>
      </c>
      <c r="AB17" s="64">
        <v>6289</v>
      </c>
      <c r="AC17" s="64">
        <v>6826</v>
      </c>
      <c r="AD17" s="64">
        <v>139575</v>
      </c>
      <c r="AE17" s="64">
        <v>359671</v>
      </c>
      <c r="AF17" s="64">
        <v>1527</v>
      </c>
      <c r="AG17" s="64">
        <v>129847</v>
      </c>
      <c r="AH17" s="64">
        <v>491045</v>
      </c>
    </row>
    <row r="18" spans="1:34" s="17" customFormat="1" ht="4.5" customHeight="1" x14ac:dyDescent="0.2">
      <c r="A18" s="5"/>
      <c r="B18" s="5"/>
      <c r="C18" s="5"/>
      <c r="G18" s="68"/>
      <c r="H18" s="68"/>
      <c r="O18" s="68"/>
      <c r="Q18" s="68"/>
      <c r="U18" s="124"/>
      <c r="V18" s="124"/>
      <c r="W18" s="124"/>
      <c r="X18" s="216"/>
      <c r="Y18" s="216"/>
      <c r="Z18" s="64">
        <v>0</v>
      </c>
      <c r="AA18" s="216"/>
      <c r="AB18" s="216"/>
      <c r="AC18" s="216"/>
      <c r="AD18" s="216"/>
      <c r="AE18" s="216"/>
      <c r="AF18" s="216"/>
      <c r="AG18" s="216"/>
      <c r="AH18" s="216"/>
    </row>
    <row r="19" spans="1:34" x14ac:dyDescent="0.2">
      <c r="A19" s="2"/>
      <c r="B19" s="2"/>
      <c r="D19" s="2" t="s">
        <v>14</v>
      </c>
      <c r="E19" s="2"/>
      <c r="F19" s="2"/>
      <c r="G19" s="65">
        <v>1</v>
      </c>
      <c r="H19" s="65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65">
        <v>1</v>
      </c>
      <c r="P19" s="12">
        <v>1</v>
      </c>
      <c r="Q19" s="65">
        <v>1</v>
      </c>
      <c r="R19" s="65">
        <v>1</v>
      </c>
      <c r="S19" s="65">
        <v>1</v>
      </c>
      <c r="T19" s="65">
        <v>1</v>
      </c>
      <c r="U19" s="65">
        <v>1</v>
      </c>
      <c r="V19" s="65">
        <v>1</v>
      </c>
      <c r="W19" s="65">
        <v>1</v>
      </c>
      <c r="X19" s="65">
        <v>1</v>
      </c>
      <c r="Y19" s="65">
        <v>1</v>
      </c>
      <c r="Z19" s="65">
        <v>1</v>
      </c>
      <c r="AA19" s="65">
        <v>1</v>
      </c>
      <c r="AB19" s="65">
        <v>1</v>
      </c>
      <c r="AC19" s="65">
        <v>1</v>
      </c>
      <c r="AD19" s="65">
        <v>1</v>
      </c>
      <c r="AE19" s="65">
        <v>1</v>
      </c>
      <c r="AF19" s="65">
        <v>1</v>
      </c>
      <c r="AG19" s="65">
        <v>1</v>
      </c>
      <c r="AH19" s="65">
        <v>1</v>
      </c>
    </row>
    <row r="20" spans="1:34" x14ac:dyDescent="0.2">
      <c r="A20" s="2"/>
      <c r="B20" s="2"/>
      <c r="C20" s="2"/>
      <c r="E20" s="13" t="s">
        <v>27</v>
      </c>
      <c r="F20" s="2"/>
      <c r="G20" s="60">
        <v>0.42252476781556275</v>
      </c>
      <c r="H20" s="60">
        <v>0.54394624836855832</v>
      </c>
      <c r="I20" s="7">
        <v>0.63082029352660507</v>
      </c>
      <c r="J20" s="7">
        <v>0.56108434129871831</v>
      </c>
      <c r="K20" s="7">
        <v>0.51736023077236759</v>
      </c>
      <c r="L20" s="7">
        <v>0.55186915362204259</v>
      </c>
      <c r="M20" s="7">
        <v>0.57343516009736173</v>
      </c>
      <c r="N20" s="7">
        <v>0.61397993773780701</v>
      </c>
      <c r="O20" s="60">
        <v>0.57137552173686645</v>
      </c>
      <c r="P20" s="7">
        <v>0.5369737817849688</v>
      </c>
      <c r="Q20" s="60">
        <v>0.57489739222047076</v>
      </c>
      <c r="R20" s="60">
        <v>0.61196549678335399</v>
      </c>
      <c r="S20" s="60">
        <v>0.61459788336697774</v>
      </c>
      <c r="T20" s="60">
        <v>0.54363547387309008</v>
      </c>
      <c r="U20" s="60">
        <v>0.51871514038939404</v>
      </c>
      <c r="V20" s="60">
        <v>0.57163697743127473</v>
      </c>
      <c r="W20" s="60">
        <v>0.57950484067536667</v>
      </c>
      <c r="X20" s="60">
        <v>0.89385695025408785</v>
      </c>
      <c r="Y20" s="60">
        <v>0.12526121446975999</v>
      </c>
      <c r="Z20" s="60">
        <v>0.6473830659630917</v>
      </c>
      <c r="AA20" s="60">
        <v>0.85250101119050825</v>
      </c>
      <c r="AB20" s="60">
        <v>0.25521467413359306</v>
      </c>
      <c r="AC20" s="60">
        <v>0.19850524907668596</v>
      </c>
      <c r="AD20" s="60">
        <v>0.67307553202262638</v>
      </c>
      <c r="AE20" s="60">
        <v>0.65711696601972791</v>
      </c>
      <c r="AF20" s="60">
        <v>2.5069363497562017E-2</v>
      </c>
      <c r="AG20" s="60">
        <v>0.85203679886611194</v>
      </c>
      <c r="AH20" s="60">
        <v>0.64555632390022266</v>
      </c>
    </row>
    <row r="21" spans="1:34" s="56" customFormat="1" x14ac:dyDescent="0.2">
      <c r="E21" s="58" t="s">
        <v>28</v>
      </c>
      <c r="G21" s="60">
        <v>0.57747523218443719</v>
      </c>
      <c r="H21" s="60">
        <v>0.45605375163144174</v>
      </c>
      <c r="I21" s="60">
        <v>0.36917970647339499</v>
      </c>
      <c r="J21" s="60">
        <v>0.43891565870128169</v>
      </c>
      <c r="K21" s="60">
        <v>0.48263976922763241</v>
      </c>
      <c r="L21" s="60">
        <v>0.44813084637795741</v>
      </c>
      <c r="M21" s="60">
        <v>0.42656483990263833</v>
      </c>
      <c r="N21" s="60">
        <v>0.38602006226219299</v>
      </c>
      <c r="O21" s="60">
        <v>0.42862447826313349</v>
      </c>
      <c r="P21" s="60">
        <v>0.46302621821503115</v>
      </c>
      <c r="Q21" s="60">
        <v>0.4251026077795293</v>
      </c>
      <c r="R21" s="60">
        <v>0.38803450321664601</v>
      </c>
      <c r="S21" s="60">
        <v>0.38540211663302221</v>
      </c>
      <c r="T21" s="60">
        <v>0.45636452612690992</v>
      </c>
      <c r="U21" s="60">
        <v>0.48128485961060602</v>
      </c>
      <c r="V21" s="60">
        <v>0.42836302256872522</v>
      </c>
      <c r="W21" s="60">
        <v>0.42049515932463333</v>
      </c>
      <c r="X21" s="60">
        <v>0.10614304974591213</v>
      </c>
      <c r="Y21" s="60">
        <v>0.87473878553023998</v>
      </c>
      <c r="Z21" s="60">
        <v>0.35261693403690825</v>
      </c>
      <c r="AA21" s="60">
        <v>0.14749898880949172</v>
      </c>
      <c r="AB21" s="60">
        <v>0.744785325866407</v>
      </c>
      <c r="AC21" s="60">
        <v>0.80149475092331401</v>
      </c>
      <c r="AD21" s="60">
        <v>0.32692446797737368</v>
      </c>
      <c r="AE21" s="60">
        <v>0.34288303398027209</v>
      </c>
      <c r="AF21" s="60">
        <v>0.97493063650243794</v>
      </c>
      <c r="AG21" s="60">
        <v>0.14796320113388803</v>
      </c>
      <c r="AH21" s="60">
        <v>0.35444367609977728</v>
      </c>
    </row>
    <row r="22" spans="1:34" s="56" customFormat="1" ht="18" customHeight="1" x14ac:dyDescent="0.2">
      <c r="C22" s="57" t="s">
        <v>44</v>
      </c>
    </row>
    <row r="23" spans="1:34" s="56" customFormat="1" x14ac:dyDescent="0.2">
      <c r="E23" s="58" t="s">
        <v>37</v>
      </c>
      <c r="G23" s="60">
        <v>0.41652852941447627</v>
      </c>
      <c r="H23" s="60">
        <v>0.49782813489190653</v>
      </c>
      <c r="I23" s="60">
        <v>0.53356098818976916</v>
      </c>
      <c r="J23" s="60">
        <v>0.40912172333490465</v>
      </c>
      <c r="K23" s="60">
        <v>0.36089755525737721</v>
      </c>
      <c r="L23" s="60">
        <v>0.35253778119200258</v>
      </c>
      <c r="M23" s="60">
        <v>0.35965638114663712</v>
      </c>
      <c r="N23" s="60">
        <v>0.36111319293512206</v>
      </c>
      <c r="O23" s="60">
        <v>0.29030201501597225</v>
      </c>
      <c r="P23" s="60">
        <v>0.30973247672202064</v>
      </c>
      <c r="Q23" s="60">
        <v>0.31272886665913352</v>
      </c>
      <c r="R23" s="60">
        <v>0.29326734202917742</v>
      </c>
      <c r="S23" s="60">
        <v>0.26029801457587715</v>
      </c>
      <c r="T23" s="60">
        <v>0.21306574359793279</v>
      </c>
      <c r="U23" s="60">
        <v>0.19171045786361665</v>
      </c>
      <c r="V23" s="60">
        <v>0.19686566218985355</v>
      </c>
      <c r="W23" s="60">
        <v>0.40999685598149521</v>
      </c>
      <c r="X23" s="60">
        <v>0.38702159143513876</v>
      </c>
      <c r="Y23" s="60">
        <v>0.14523162689830338</v>
      </c>
      <c r="Z23" s="60">
        <v>0.31793642169327063</v>
      </c>
      <c r="AA23" s="60">
        <v>0.25222872319623474</v>
      </c>
      <c r="AB23" s="60">
        <v>6.8465594941069907E-2</v>
      </c>
      <c r="AC23" s="60">
        <v>9.6582658543915373E-2</v>
      </c>
      <c r="AD23" s="60">
        <v>0.15901652669484506</v>
      </c>
      <c r="AE23" s="60">
        <v>0.23061735510969711</v>
      </c>
      <c r="AF23" s="60">
        <v>0.16190992628979567</v>
      </c>
      <c r="AG23" s="60">
        <v>0.36886093045433532</v>
      </c>
      <c r="AH23" s="60">
        <v>0.24050361156649819</v>
      </c>
    </row>
    <row r="24" spans="1:34" s="56" customFormat="1" x14ac:dyDescent="0.2">
      <c r="E24" s="58" t="s">
        <v>36</v>
      </c>
      <c r="G24" s="60">
        <v>0.22359427291249873</v>
      </c>
      <c r="H24" s="60">
        <v>0.31978744801306147</v>
      </c>
      <c r="I24" s="60">
        <v>0.3581371684029796</v>
      </c>
      <c r="J24" s="60">
        <v>0.29323139375903967</v>
      </c>
      <c r="K24" s="60">
        <v>0.24427718302072596</v>
      </c>
      <c r="L24" s="60">
        <v>0.32079228898844525</v>
      </c>
      <c r="M24" s="60">
        <v>0.3109009202065342</v>
      </c>
      <c r="N24" s="60">
        <v>0.33837717654700344</v>
      </c>
      <c r="O24" s="60">
        <v>0.19430462716342684</v>
      </c>
      <c r="P24" s="60">
        <v>0.21275623070329894</v>
      </c>
      <c r="Q24" s="60">
        <v>0.21750171048530598</v>
      </c>
      <c r="R24" s="60">
        <v>0.21288191455707844</v>
      </c>
      <c r="S24" s="60">
        <v>0.17045360308623844</v>
      </c>
      <c r="T24" s="60">
        <v>0.13773012137978111</v>
      </c>
      <c r="U24" s="60">
        <v>0.13429473604668338</v>
      </c>
      <c r="V24" s="60">
        <v>0.13898809363848227</v>
      </c>
      <c r="W24" s="60">
        <v>0.22366884502234499</v>
      </c>
      <c r="X24" s="60">
        <v>0.24393317866919267</v>
      </c>
      <c r="Y24" s="60">
        <v>0.10115445132623416</v>
      </c>
      <c r="Z24" s="60">
        <v>0.19186740819225551</v>
      </c>
      <c r="AA24" s="60">
        <v>0.23201675857014845</v>
      </c>
      <c r="AB24" s="60">
        <v>4.0192488288999163E-2</v>
      </c>
      <c r="AC24" s="60">
        <v>6.9141690329937625E-2</v>
      </c>
      <c r="AD24" s="60">
        <v>0.13460606469581435</v>
      </c>
      <c r="AE24" s="60">
        <v>0.16040497194108533</v>
      </c>
      <c r="AF24" s="60">
        <v>9.1405438021493715E-2</v>
      </c>
      <c r="AG24" s="60">
        <v>0.35674435378661173</v>
      </c>
      <c r="AH24" s="60">
        <v>0.17784558083063659</v>
      </c>
    </row>
    <row r="25" spans="1:34" s="108" customFormat="1" x14ac:dyDescent="0.2">
      <c r="E25" s="58" t="s">
        <v>71</v>
      </c>
      <c r="G25" s="146">
        <v>0.19293425650197757</v>
      </c>
      <c r="H25" s="146">
        <v>0.17804068687884506</v>
      </c>
      <c r="I25" s="146">
        <v>0.17542381978678953</v>
      </c>
      <c r="J25" s="146">
        <v>0.11589032957586494</v>
      </c>
      <c r="K25" s="146">
        <v>0.11662037223665124</v>
      </c>
      <c r="L25" s="146">
        <v>0.12069813343122791</v>
      </c>
      <c r="M25" s="146">
        <v>0.17880287120706134</v>
      </c>
      <c r="N25" s="146">
        <v>0.1265702365784806</v>
      </c>
      <c r="O25" s="146">
        <v>9.599738785254544E-2</v>
      </c>
      <c r="P25" s="146">
        <v>9.6976246018721707E-2</v>
      </c>
      <c r="Q25" s="146">
        <v>9.5227156173827529E-2</v>
      </c>
      <c r="R25" s="146">
        <v>8.0385427472098994E-2</v>
      </c>
      <c r="S25" s="146">
        <v>8.9844411489638676E-2</v>
      </c>
      <c r="T25" s="146">
        <v>7.5335622218151696E-2</v>
      </c>
      <c r="U25" s="146">
        <v>5.7415721816933288E-2</v>
      </c>
      <c r="V25" s="146">
        <v>5.7877568551371258E-2</v>
      </c>
      <c r="W25" s="146">
        <v>0.18632801095915022</v>
      </c>
      <c r="X25" s="146">
        <v>0.14308841276594605</v>
      </c>
      <c r="Y25" s="146">
        <v>4.4077175572069228E-2</v>
      </c>
      <c r="Z25" s="146">
        <v>0.12606901350101513</v>
      </c>
      <c r="AA25" s="146">
        <v>2.0211964626086307E-2</v>
      </c>
      <c r="AB25" s="146">
        <v>2.8273106652070751E-2</v>
      </c>
      <c r="AC25" s="146">
        <v>2.7440968213977762E-2</v>
      </c>
      <c r="AD25" s="146">
        <v>2.4410461999030728E-2</v>
      </c>
      <c r="AE25" s="146">
        <v>7.0212383168611767E-2</v>
      </c>
      <c r="AF25" s="146">
        <v>7.0504488268301954E-2</v>
      </c>
      <c r="AG25" s="146">
        <v>1.211657666772358E-2</v>
      </c>
      <c r="AH25" s="146">
        <v>6.2658030735861611E-2</v>
      </c>
    </row>
    <row r="26" spans="1:34" s="108" customFormat="1" ht="16.5" customHeight="1" x14ac:dyDescent="0.2">
      <c r="C26" s="57" t="s">
        <v>30</v>
      </c>
    </row>
    <row r="27" spans="1:34" s="2" customFormat="1" x14ac:dyDescent="0.2">
      <c r="E27" s="13" t="s">
        <v>37</v>
      </c>
      <c r="G27" s="60">
        <v>0.63928752345348494</v>
      </c>
      <c r="H27" s="60">
        <v>0.80547295318681777</v>
      </c>
      <c r="I27" s="7">
        <v>0.8574514259348861</v>
      </c>
      <c r="J27" s="7">
        <v>0.53683043570071087</v>
      </c>
      <c r="K27" s="7">
        <v>0.46888075118151473</v>
      </c>
      <c r="L27" s="7">
        <v>0.55402502290308764</v>
      </c>
      <c r="M27" s="7">
        <v>0.57106064444345106</v>
      </c>
      <c r="N27" s="7">
        <v>0.53145648858554262</v>
      </c>
      <c r="O27" s="60">
        <v>0.39040296247651363</v>
      </c>
      <c r="P27" s="7">
        <v>0.40704204259326271</v>
      </c>
      <c r="Q27" s="60">
        <v>0.39587964959363947</v>
      </c>
      <c r="R27" s="60">
        <v>0.37803491395742728</v>
      </c>
      <c r="S27" s="60">
        <v>0.35974292481399545</v>
      </c>
      <c r="T27" s="60">
        <v>0.27514382572381901</v>
      </c>
      <c r="U27" s="60">
        <v>0.25457619578244772</v>
      </c>
      <c r="V27" s="60">
        <v>0.26850981259589646</v>
      </c>
      <c r="W27" s="60">
        <v>0.49570659589055044</v>
      </c>
      <c r="X27" s="60">
        <v>0.69927720163415286</v>
      </c>
      <c r="Y27" s="60">
        <v>0.18841432880095108</v>
      </c>
      <c r="Z27" s="60">
        <v>0.44553855992619307</v>
      </c>
      <c r="AA27" s="60">
        <v>0.78998381049761413</v>
      </c>
      <c r="AB27" s="60">
        <v>0.16266098103542739</v>
      </c>
      <c r="AC27" s="60">
        <v>9.7975080988212906E-2</v>
      </c>
      <c r="AD27" s="60">
        <v>0.30042767361201661</v>
      </c>
      <c r="AE27" s="60">
        <v>0.37661888175884423</v>
      </c>
      <c r="AF27" s="60">
        <v>0.25978385110121638</v>
      </c>
      <c r="AG27" s="60">
        <v>0.62654584923036438</v>
      </c>
      <c r="AH27" s="60">
        <v>0.3939134694756859</v>
      </c>
    </row>
    <row r="28" spans="1:34" s="2" customFormat="1" x14ac:dyDescent="0.2">
      <c r="E28" s="13" t="s">
        <v>35</v>
      </c>
      <c r="G28" s="60">
        <v>0.34317224126171969</v>
      </c>
      <c r="H28" s="60">
        <v>0.51740776000754751</v>
      </c>
      <c r="I28" s="7">
        <v>0.57553912771860627</v>
      </c>
      <c r="J28" s="7">
        <v>0.38476455268529597</v>
      </c>
      <c r="K28" s="7">
        <v>0.3173667080941554</v>
      </c>
      <c r="L28" s="7">
        <v>0.50413591034988081</v>
      </c>
      <c r="M28" s="7">
        <v>0.49364696181719742</v>
      </c>
      <c r="N28" s="7">
        <v>0.49799550274938198</v>
      </c>
      <c r="O28" s="60">
        <v>0.26130408382912079</v>
      </c>
      <c r="P28" s="7">
        <v>0.27959848329898207</v>
      </c>
      <c r="Q28" s="60">
        <v>0.27533275662330164</v>
      </c>
      <c r="R28" s="60">
        <v>0.27441444961393219</v>
      </c>
      <c r="S28" s="60">
        <v>0.23557412767530969</v>
      </c>
      <c r="T28" s="60">
        <v>0.17785868283617695</v>
      </c>
      <c r="U28" s="60">
        <v>0.1783326971170984</v>
      </c>
      <c r="V28" s="60">
        <v>0.18956920450626583</v>
      </c>
      <c r="W28" s="60">
        <v>0.27042676097448393</v>
      </c>
      <c r="X28" s="60">
        <v>0.4407426209297266</v>
      </c>
      <c r="Y28" s="60">
        <v>0.1312313884991915</v>
      </c>
      <c r="Z28" s="60">
        <v>0.26887239998322571</v>
      </c>
      <c r="AA28" s="60">
        <v>0.726679660872529</v>
      </c>
      <c r="AB28" s="60">
        <v>9.5489560573755877E-2</v>
      </c>
      <c r="AC28" s="60">
        <v>7.0138499103929886E-2</v>
      </c>
      <c r="AD28" s="60">
        <v>0.25430933319425247</v>
      </c>
      <c r="AE28" s="60">
        <v>0.26195574540465333</v>
      </c>
      <c r="AF28" s="60">
        <v>0.1466596721087739</v>
      </c>
      <c r="AG28" s="60">
        <v>0.60596467570056567</v>
      </c>
      <c r="AH28" s="60">
        <v>0.29128780777807356</v>
      </c>
    </row>
    <row r="29" spans="1:34" s="2" customFormat="1" x14ac:dyDescent="0.2">
      <c r="E29" s="13" t="s">
        <v>69</v>
      </c>
      <c r="G29" s="60">
        <v>0.29611528219176531</v>
      </c>
      <c r="H29" s="60">
        <v>0.28806519317927021</v>
      </c>
      <c r="I29" s="7">
        <v>0.28191229821627989</v>
      </c>
      <c r="J29" s="7">
        <v>0.15206588301541493</v>
      </c>
      <c r="K29" s="7">
        <v>0.15151404308735936</v>
      </c>
      <c r="L29" s="7">
        <v>0.18968119080030377</v>
      </c>
      <c r="M29" s="7">
        <v>0.28390232514243424</v>
      </c>
      <c r="N29" s="7">
        <v>0.18627559116491732</v>
      </c>
      <c r="O29" s="60">
        <v>0.12909887864739286</v>
      </c>
      <c r="P29" s="7">
        <v>0.12744355929428067</v>
      </c>
      <c r="Q29" s="60">
        <v>0.12054689297033785</v>
      </c>
      <c r="R29" s="60">
        <v>0.10362046434349508</v>
      </c>
      <c r="S29" s="60">
        <v>0.12416879713868575</v>
      </c>
      <c r="T29" s="60">
        <v>9.7285142887642062E-2</v>
      </c>
      <c r="U29" s="60">
        <v>7.6243498665349324E-2</v>
      </c>
      <c r="V29" s="60">
        <v>7.8940608089630659E-2</v>
      </c>
      <c r="W29" s="60">
        <v>0.22527983491606648</v>
      </c>
      <c r="X29" s="60">
        <v>0.25853458070442625</v>
      </c>
      <c r="Y29" s="60">
        <v>5.7182940301759563E-2</v>
      </c>
      <c r="Z29" s="60">
        <v>0.17666615994296736</v>
      </c>
      <c r="AA29" s="60">
        <v>6.330414962508521E-2</v>
      </c>
      <c r="AB29" s="60">
        <v>6.7171420461671502E-2</v>
      </c>
      <c r="AC29" s="60">
        <v>2.7836581884283014E-2</v>
      </c>
      <c r="AD29" s="60">
        <v>4.6118340417764102E-2</v>
      </c>
      <c r="AE29" s="60">
        <v>0.1146631363541909</v>
      </c>
      <c r="AF29" s="60">
        <v>0.11312417899244247</v>
      </c>
      <c r="AG29" s="60">
        <v>2.058117352979871E-2</v>
      </c>
      <c r="AH29" s="60">
        <v>0.10262566169761235</v>
      </c>
    </row>
    <row r="30" spans="1:34" s="2" customFormat="1" ht="15.75" customHeight="1" x14ac:dyDescent="0.2">
      <c r="C30" s="5" t="s">
        <v>34</v>
      </c>
      <c r="E30" s="13"/>
      <c r="G30" s="56"/>
      <c r="H30" s="56"/>
      <c r="O30" s="56"/>
      <c r="Q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 spans="1:34" ht="12.75" customHeight="1" x14ac:dyDescent="0.2">
      <c r="A31" s="2"/>
      <c r="B31" s="2"/>
      <c r="C31" s="2"/>
      <c r="D31" s="2"/>
      <c r="E31" s="13" t="s">
        <v>37</v>
      </c>
      <c r="F31" s="2"/>
      <c r="G31" s="60">
        <v>8.4861785637006221E-2</v>
      </c>
      <c r="H31" s="60">
        <v>0.11109728529771178</v>
      </c>
      <c r="I31" s="7">
        <v>0.12823488726280127</v>
      </c>
      <c r="J31" s="7">
        <v>8.476232880561127E-2</v>
      </c>
      <c r="K31" s="7">
        <v>7.0062725959761957E-2</v>
      </c>
      <c r="L31" s="7">
        <v>7.4166357821623841E-2</v>
      </c>
      <c r="M31" s="7">
        <v>7.3387160351627817E-2</v>
      </c>
      <c r="N31" s="7">
        <v>7.4244079195191104E-2</v>
      </c>
      <c r="O31" s="60">
        <v>5.4178128233454588E-2</v>
      </c>
      <c r="P31" s="7">
        <v>5.7965783001561154E-2</v>
      </c>
      <c r="Q31" s="60">
        <v>5.7208815440089177E-2</v>
      </c>
      <c r="R31" s="60">
        <v>5.7175128937446529E-2</v>
      </c>
      <c r="S31" s="60">
        <v>5.2203582533063876E-2</v>
      </c>
      <c r="T31" s="60">
        <v>4.1099313899862627E-2</v>
      </c>
      <c r="U31" s="60">
        <v>3.9725236350920172E-2</v>
      </c>
      <c r="V31" s="60">
        <v>4.3166168520717363E-2</v>
      </c>
      <c r="W31"/>
      <c r="X31" s="60"/>
      <c r="Y31" s="60"/>
      <c r="Z31" s="60">
        <v>7.6411690576457872E-2</v>
      </c>
      <c r="AA31" s="60"/>
      <c r="AB31" s="60"/>
      <c r="AC31" s="60"/>
      <c r="AD31" s="60">
        <v>4.9962125264183511E-2</v>
      </c>
      <c r="AE31" s="60">
        <v>6.3646354335214345E-2</v>
      </c>
      <c r="AF31" s="60"/>
      <c r="AG31" s="60"/>
      <c r="AH31" s="60"/>
    </row>
    <row r="32" spans="1:34" s="43" customFormat="1" ht="12.75" customHeight="1" x14ac:dyDescent="0.2">
      <c r="A32" s="104"/>
      <c r="B32" s="104"/>
      <c r="C32" s="104"/>
      <c r="D32" s="104"/>
      <c r="E32" s="13" t="s">
        <v>35</v>
      </c>
      <c r="F32" s="104"/>
      <c r="G32" s="146">
        <v>4.555416476330152E-2</v>
      </c>
      <c r="H32" s="146">
        <v>7.1365025109013491E-2</v>
      </c>
      <c r="I32" s="163">
        <v>8.607390800925796E-2</v>
      </c>
      <c r="J32" s="163">
        <v>6.0752031476913909E-2</v>
      </c>
      <c r="K32" s="163">
        <v>4.7422669072940168E-2</v>
      </c>
      <c r="L32" s="163">
        <v>6.748778985074784E-2</v>
      </c>
      <c r="M32" s="163">
        <v>6.3438706723134994E-2</v>
      </c>
      <c r="N32" s="163">
        <v>6.6758758935804532E-2</v>
      </c>
      <c r="O32" s="146">
        <v>3.6262445530164611E-2</v>
      </c>
      <c r="P32" s="163">
        <v>3.9816882077386352E-2</v>
      </c>
      <c r="Q32" s="146">
        <v>3.9788508640042332E-2</v>
      </c>
      <c r="R32" s="146">
        <v>4.1503260571170167E-2</v>
      </c>
      <c r="S32" s="146">
        <v>3.4185004258558034E-2</v>
      </c>
      <c r="T32" s="146">
        <v>2.6567450010808423E-2</v>
      </c>
      <c r="U32" s="146">
        <v>2.7827851383747625E-2</v>
      </c>
      <c r="V32" s="146">
        <v>3.0475520238700062E-2</v>
      </c>
      <c r="W32"/>
      <c r="X32" s="146"/>
      <c r="Y32" s="146"/>
      <c r="Z32" s="146">
        <v>4.6112719481499642E-2</v>
      </c>
      <c r="AA32" s="146"/>
      <c r="AB32" s="146"/>
      <c r="AC32" s="146"/>
      <c r="AD32" s="146">
        <v>4.229249126134435E-2</v>
      </c>
      <c r="AE32" s="146">
        <v>4.4268965258214214E-2</v>
      </c>
      <c r="AF32" s="146"/>
      <c r="AG32" s="146"/>
      <c r="AH32" s="146"/>
    </row>
    <row r="33" spans="1:34" s="104" customFormat="1" ht="12.75" customHeight="1" x14ac:dyDescent="0.2">
      <c r="E33" s="13" t="s">
        <v>69</v>
      </c>
      <c r="G33" s="146">
        <v>3.9307620873704707E-2</v>
      </c>
      <c r="H33" s="146">
        <v>3.9732260188698292E-2</v>
      </c>
      <c r="I33" s="163">
        <v>4.2160979253543313E-2</v>
      </c>
      <c r="J33" s="163">
        <v>2.4010297328697361E-2</v>
      </c>
      <c r="K33" s="163">
        <v>2.2640056886821781E-2</v>
      </c>
      <c r="L33" s="163">
        <v>2.5392288231334739E-2</v>
      </c>
      <c r="M33" s="163">
        <v>3.648436582376139E-2</v>
      </c>
      <c r="N33" s="163">
        <v>2.5853580917006572E-2</v>
      </c>
      <c r="O33" s="146">
        <v>1.7915682703289981E-2</v>
      </c>
      <c r="P33" s="146">
        <v>1.8148900924174802E-2</v>
      </c>
      <c r="Q33" s="146">
        <v>1.7420306800046848E-2</v>
      </c>
      <c r="R33" s="146">
        <v>1.5671868366276362E-2</v>
      </c>
      <c r="S33" s="146">
        <v>1.8018578274505842E-2</v>
      </c>
      <c r="T33" s="146">
        <v>1.4531863889054206E-2</v>
      </c>
      <c r="U33" s="146">
        <v>1.1897384967172547E-2</v>
      </c>
      <c r="V33" s="146">
        <v>1.2690648282017301E-2</v>
      </c>
      <c r="W33"/>
      <c r="X33" s="146"/>
      <c r="Y33" s="146"/>
      <c r="Z33" s="146">
        <v>3.0298971094958233E-2</v>
      </c>
      <c r="AA33" s="146"/>
      <c r="AB33" s="146"/>
      <c r="AC33" s="146"/>
      <c r="AD33" s="146">
        <v>7.6696340028391593E-3</v>
      </c>
      <c r="AE33" s="146">
        <v>1.9377389077000127E-2</v>
      </c>
      <c r="AF33" s="146"/>
      <c r="AG33" s="146"/>
      <c r="AH33" s="146"/>
    </row>
    <row r="34" spans="1:34" s="109" customFormat="1" ht="19.5" customHeight="1" x14ac:dyDescent="0.2">
      <c r="A34" s="57"/>
      <c r="B34" s="57"/>
      <c r="C34" s="57" t="s">
        <v>31</v>
      </c>
      <c r="D34" s="108"/>
      <c r="E34" s="57"/>
      <c r="F34" s="57"/>
      <c r="G34" s="144">
        <v>260901</v>
      </c>
      <c r="H34" s="144">
        <v>299807</v>
      </c>
      <c r="I34" s="144">
        <v>310108</v>
      </c>
      <c r="J34" s="144">
        <v>267800</v>
      </c>
      <c r="K34" s="144">
        <v>272218</v>
      </c>
      <c r="L34" s="144">
        <v>278866</v>
      </c>
      <c r="M34" s="144">
        <v>294244</v>
      </c>
      <c r="N34" s="144">
        <v>278996</v>
      </c>
      <c r="O34" s="144">
        <v>312799</v>
      </c>
      <c r="P34" s="70">
        <v>323434</v>
      </c>
      <c r="Q34" s="67">
        <v>321185</v>
      </c>
      <c r="R34" s="67">
        <v>309364</v>
      </c>
      <c r="S34" s="67">
        <v>304454</v>
      </c>
      <c r="T34" s="67">
        <v>310541</v>
      </c>
      <c r="U34" s="125">
        <v>349215</v>
      </c>
      <c r="V34" s="125">
        <v>360874</v>
      </c>
      <c r="W34" s="125">
        <v>61415</v>
      </c>
      <c r="X34" s="125">
        <v>15352</v>
      </c>
      <c r="Y34" s="125">
        <v>43115</v>
      </c>
      <c r="Z34" s="125">
        <v>119882</v>
      </c>
      <c r="AA34" s="125">
        <v>21880</v>
      </c>
      <c r="AB34" s="125">
        <v>18353</v>
      </c>
      <c r="AC34" s="125">
        <v>27561</v>
      </c>
      <c r="AD34" s="125">
        <v>67794</v>
      </c>
      <c r="AE34" s="125">
        <v>187676</v>
      </c>
      <c r="AF34" s="125">
        <v>59384</v>
      </c>
      <c r="AG34" s="125">
        <v>22549</v>
      </c>
      <c r="AH34" s="125">
        <v>269609</v>
      </c>
    </row>
    <row r="35" spans="1:34" s="109" customFormat="1" x14ac:dyDescent="0.2">
      <c r="A35" s="108"/>
      <c r="B35" s="108"/>
      <c r="C35" s="108"/>
      <c r="D35" s="108"/>
      <c r="E35" s="58" t="s">
        <v>6</v>
      </c>
      <c r="F35" s="108"/>
      <c r="G35" s="106">
        <v>169997</v>
      </c>
      <c r="H35" s="106">
        <v>190352</v>
      </c>
      <c r="I35" s="106">
        <v>197263</v>
      </c>
      <c r="J35" s="106">
        <v>157220</v>
      </c>
      <c r="K35" s="106">
        <v>170474</v>
      </c>
      <c r="L35" s="106">
        <v>164703</v>
      </c>
      <c r="M35" s="106">
        <v>175673</v>
      </c>
      <c r="N35" s="106">
        <v>170476</v>
      </c>
      <c r="O35" s="127">
        <v>201215</v>
      </c>
      <c r="P35" s="159">
        <v>222317</v>
      </c>
      <c r="Q35" s="159">
        <v>220495</v>
      </c>
      <c r="R35" s="159">
        <v>215589</v>
      </c>
      <c r="S35" s="159">
        <v>205426</v>
      </c>
      <c r="T35" s="159">
        <v>210476</v>
      </c>
      <c r="U35" s="159">
        <v>243232</v>
      </c>
      <c r="V35" s="159">
        <v>250298</v>
      </c>
      <c r="W35" s="159">
        <v>34676</v>
      </c>
      <c r="X35" s="159">
        <v>11437</v>
      </c>
      <c r="Y35" s="159">
        <v>34330</v>
      </c>
      <c r="Z35" s="106">
        <v>80443</v>
      </c>
      <c r="AA35" s="159">
        <v>14968</v>
      </c>
      <c r="AB35" s="159">
        <v>14466</v>
      </c>
      <c r="AC35" s="159">
        <v>24617</v>
      </c>
      <c r="AD35" s="159">
        <v>54051</v>
      </c>
      <c r="AE35" s="159">
        <v>134494</v>
      </c>
      <c r="AF35" s="159">
        <v>34387</v>
      </c>
      <c r="AG35" s="159">
        <v>19600</v>
      </c>
      <c r="AH35" s="159">
        <v>188481</v>
      </c>
    </row>
    <row r="36" spans="1:34" s="109" customFormat="1" x14ac:dyDescent="0.2">
      <c r="A36" s="108"/>
      <c r="B36" s="108"/>
      <c r="C36" s="108"/>
      <c r="D36" s="108"/>
      <c r="E36" s="58" t="s">
        <v>101</v>
      </c>
      <c r="F36" s="108"/>
      <c r="G36" s="105">
        <v>90904</v>
      </c>
      <c r="H36" s="105">
        <v>109455</v>
      </c>
      <c r="I36" s="105">
        <v>112845</v>
      </c>
      <c r="J36" s="105">
        <v>110580</v>
      </c>
      <c r="K36" s="105">
        <v>101744</v>
      </c>
      <c r="L36" s="105">
        <v>114163</v>
      </c>
      <c r="M36" s="105">
        <v>118571</v>
      </c>
      <c r="N36" s="105">
        <v>108520</v>
      </c>
      <c r="O36" s="126">
        <v>111584</v>
      </c>
      <c r="P36" s="126">
        <v>101117</v>
      </c>
      <c r="Q36" s="126">
        <v>100690</v>
      </c>
      <c r="R36" s="126">
        <v>93775</v>
      </c>
      <c r="S36" s="126">
        <v>99028</v>
      </c>
      <c r="T36" s="126">
        <v>100065</v>
      </c>
      <c r="U36" s="159">
        <v>105983</v>
      </c>
      <c r="V36" s="159">
        <v>110576</v>
      </c>
      <c r="W36" s="159">
        <v>26739</v>
      </c>
      <c r="X36" s="159">
        <v>3915</v>
      </c>
      <c r="Y36" s="159">
        <v>8785</v>
      </c>
      <c r="Z36" s="106">
        <v>39439</v>
      </c>
      <c r="AA36" s="159">
        <v>6912</v>
      </c>
      <c r="AB36" s="159">
        <v>3887</v>
      </c>
      <c r="AC36" s="159">
        <v>2944</v>
      </c>
      <c r="AD36" s="159">
        <v>13743</v>
      </c>
      <c r="AE36" s="159">
        <v>53182</v>
      </c>
      <c r="AF36" s="159">
        <v>24997</v>
      </c>
      <c r="AG36" s="159">
        <v>2949</v>
      </c>
      <c r="AH36" s="159">
        <v>81128</v>
      </c>
    </row>
    <row r="37" spans="1:34" ht="17.25" customHeight="1" x14ac:dyDescent="0.2">
      <c r="A37" s="2"/>
      <c r="B37" s="2"/>
      <c r="C37" s="2"/>
      <c r="D37" s="2"/>
      <c r="E37" s="2" t="s">
        <v>14</v>
      </c>
      <c r="F37" s="2"/>
      <c r="G37" s="65">
        <v>1</v>
      </c>
      <c r="H37" s="65">
        <v>1</v>
      </c>
      <c r="I37" s="12">
        <v>1</v>
      </c>
      <c r="J37" s="12">
        <v>1</v>
      </c>
      <c r="K37" s="12">
        <v>1</v>
      </c>
      <c r="L37" s="12">
        <v>1</v>
      </c>
      <c r="M37" s="12">
        <v>1</v>
      </c>
      <c r="N37" s="12">
        <v>1</v>
      </c>
      <c r="O37" s="65">
        <v>1</v>
      </c>
      <c r="P37" s="12">
        <v>1</v>
      </c>
      <c r="Q37" s="65">
        <v>1</v>
      </c>
      <c r="R37" s="65">
        <v>1</v>
      </c>
      <c r="S37" s="65">
        <v>1</v>
      </c>
      <c r="T37" s="65">
        <v>1</v>
      </c>
      <c r="U37" s="65">
        <v>1</v>
      </c>
      <c r="V37" s="65">
        <v>1</v>
      </c>
      <c r="W37" s="65">
        <v>1</v>
      </c>
      <c r="X37" s="65">
        <v>1</v>
      </c>
      <c r="Y37" s="65">
        <v>1</v>
      </c>
      <c r="Z37" s="65">
        <v>1</v>
      </c>
      <c r="AA37" s="65">
        <v>1</v>
      </c>
      <c r="AB37" s="65">
        <v>1</v>
      </c>
      <c r="AC37" s="65">
        <v>1</v>
      </c>
      <c r="AD37" s="65">
        <v>1</v>
      </c>
      <c r="AE37" s="65">
        <v>1</v>
      </c>
      <c r="AF37" s="65">
        <v>1</v>
      </c>
      <c r="AG37" s="65">
        <v>1</v>
      </c>
      <c r="AH37" s="65">
        <v>1</v>
      </c>
    </row>
    <row r="38" spans="1:34" x14ac:dyDescent="0.2">
      <c r="A38" s="2"/>
      <c r="B38" s="2"/>
      <c r="C38" s="2"/>
      <c r="D38" s="2"/>
      <c r="F38" s="13" t="s">
        <v>91</v>
      </c>
      <c r="G38" s="60">
        <v>0.65157665168013923</v>
      </c>
      <c r="H38" s="60">
        <v>0.63491512873281808</v>
      </c>
      <c r="I38" s="7">
        <v>0.63611064532356465</v>
      </c>
      <c r="J38" s="7">
        <v>0.58707991038088125</v>
      </c>
      <c r="K38" s="7">
        <v>0.62624073352974452</v>
      </c>
      <c r="L38" s="7">
        <v>0.59061699884532359</v>
      </c>
      <c r="M38" s="7">
        <v>0.59703171517516074</v>
      </c>
      <c r="N38" s="7">
        <v>0.61103384994766952</v>
      </c>
      <c r="O38" s="60">
        <v>0.64327251685587228</v>
      </c>
      <c r="P38" s="7">
        <v>0.68736434635814414</v>
      </c>
      <c r="Q38" s="60">
        <v>0.68650466242196861</v>
      </c>
      <c r="R38" s="60">
        <v>0.69687811122173238</v>
      </c>
      <c r="S38" s="60">
        <v>0.67473575646895756</v>
      </c>
      <c r="T38" s="60">
        <v>0.67777201722155855</v>
      </c>
      <c r="U38" s="60">
        <v>0.69651074552925851</v>
      </c>
      <c r="V38" s="60">
        <v>0.69358834385408763</v>
      </c>
      <c r="W38" s="60">
        <v>0.56461776438980704</v>
      </c>
      <c r="X38" s="60">
        <v>0.74498436685773839</v>
      </c>
      <c r="Y38" s="60">
        <v>0.79624260698132898</v>
      </c>
      <c r="Z38" s="60">
        <v>0.67101816786506729</v>
      </c>
      <c r="AA38" s="60">
        <v>0.68409506398537478</v>
      </c>
      <c r="AB38" s="60">
        <v>0.78820901215060213</v>
      </c>
      <c r="AC38" s="60">
        <v>0.89318239541380939</v>
      </c>
      <c r="AD38" s="60">
        <v>0.79728294539339761</v>
      </c>
      <c r="AE38" s="60">
        <v>0.71662865789978469</v>
      </c>
      <c r="AF38" s="60">
        <v>0.5790617001212448</v>
      </c>
      <c r="AG38" s="60">
        <v>0.86921814714621493</v>
      </c>
      <c r="AH38" s="60">
        <v>0.69909016390402401</v>
      </c>
    </row>
    <row r="39" spans="1:34" x14ac:dyDescent="0.2">
      <c r="A39" s="2"/>
      <c r="B39" s="2"/>
      <c r="C39" s="2"/>
      <c r="D39" s="2"/>
      <c r="F39" s="13" t="s">
        <v>90</v>
      </c>
      <c r="G39" s="60">
        <v>0.34842334831986077</v>
      </c>
      <c r="H39" s="60">
        <v>0.36508487126718187</v>
      </c>
      <c r="I39" s="7">
        <v>0.36388935467643529</v>
      </c>
      <c r="J39" s="7">
        <v>0.41292008961911875</v>
      </c>
      <c r="K39" s="7">
        <v>0.37375926647025548</v>
      </c>
      <c r="L39" s="7">
        <v>0.40938300115467646</v>
      </c>
      <c r="M39" s="7">
        <v>0.40296828482483926</v>
      </c>
      <c r="N39" s="7">
        <v>0.38896615005233048</v>
      </c>
      <c r="O39" s="60">
        <v>0.35672748314412772</v>
      </c>
      <c r="P39" s="7">
        <v>0.31263565364185586</v>
      </c>
      <c r="Q39" s="60">
        <v>0.31349533757803133</v>
      </c>
      <c r="R39" s="60">
        <v>0.30312188877826768</v>
      </c>
      <c r="S39" s="60">
        <v>0.32526424353104244</v>
      </c>
      <c r="T39" s="60">
        <v>0.3222279827784415</v>
      </c>
      <c r="U39" s="60">
        <v>0.30348925447074154</v>
      </c>
      <c r="V39" s="60">
        <v>0.30641165614591243</v>
      </c>
      <c r="W39" s="60">
        <v>0.43538223561019296</v>
      </c>
      <c r="X39" s="60">
        <v>0.25501563314226161</v>
      </c>
      <c r="Y39" s="60">
        <v>0.20375739301867099</v>
      </c>
      <c r="Z39" s="60">
        <v>0.32898183213493271</v>
      </c>
      <c r="AA39" s="60">
        <v>0.31590493601462522</v>
      </c>
      <c r="AB39" s="60">
        <v>0.21179098784939793</v>
      </c>
      <c r="AC39" s="60">
        <v>0.10681760458619063</v>
      </c>
      <c r="AD39" s="60">
        <v>0.20271705460660236</v>
      </c>
      <c r="AE39" s="60">
        <v>0.28337134210021525</v>
      </c>
      <c r="AF39" s="60">
        <v>0.4209382998787552</v>
      </c>
      <c r="AG39" s="60">
        <v>0.1307818528537851</v>
      </c>
      <c r="AH39" s="60">
        <v>0.30090983609597605</v>
      </c>
    </row>
    <row r="40" spans="1:34" ht="17.25" customHeight="1" x14ac:dyDescent="0.2">
      <c r="A40" s="2"/>
      <c r="B40" s="5" t="s">
        <v>76</v>
      </c>
      <c r="C40" s="2"/>
      <c r="D40" s="2"/>
      <c r="E40" s="13"/>
      <c r="F40" s="2"/>
      <c r="W40" s="56"/>
    </row>
    <row r="41" spans="1:34" s="17" customFormat="1" ht="12.75" customHeight="1" x14ac:dyDescent="0.2">
      <c r="A41" s="5"/>
      <c r="C41"/>
      <c r="F41" s="13" t="s">
        <v>31</v>
      </c>
      <c r="G41" s="72">
        <v>4.9005579364316113E-2</v>
      </c>
      <c r="H41" s="72">
        <v>5.0666333756090073E-2</v>
      </c>
      <c r="I41" s="50">
        <v>4.7341718039329871E-2</v>
      </c>
      <c r="J41" s="50">
        <v>3.7203513380769493E-2</v>
      </c>
      <c r="K41" s="50">
        <v>3.3815057888678356E-2</v>
      </c>
      <c r="L41" s="50">
        <v>3.3236232703374731E-2</v>
      </c>
      <c r="M41" s="50">
        <v>3.1304382306301365E-2</v>
      </c>
      <c r="N41" s="50">
        <v>2.7501755949551079E-2</v>
      </c>
      <c r="O41" s="72">
        <v>2.8280501589168252E-2</v>
      </c>
      <c r="P41" s="50">
        <v>2.6839677289085997E-2</v>
      </c>
      <c r="Q41" s="72">
        <v>2.431961663155971E-2</v>
      </c>
      <c r="R41" s="72">
        <v>2.2185922753589746E-2</v>
      </c>
      <c r="S41" s="72">
        <v>2.0119371204069484E-2</v>
      </c>
      <c r="T41" s="72">
        <v>1.875626891205193E-2</v>
      </c>
      <c r="U41" s="72">
        <v>1.9119154800150757E-2</v>
      </c>
      <c r="V41" s="72">
        <v>1.9388231178092095E-2</v>
      </c>
      <c r="W41"/>
      <c r="X41" s="72"/>
      <c r="Y41" s="72"/>
      <c r="Z41" s="72">
        <v>2.6944056055647491E-2</v>
      </c>
      <c r="AA41" s="72"/>
      <c r="AB41" s="72"/>
      <c r="AC41" s="72"/>
      <c r="AD41" s="72">
        <v>1.6333841221012092E-2</v>
      </c>
      <c r="AE41" s="72">
        <v>2.1823255076241738E-2</v>
      </c>
      <c r="AF41" s="72"/>
      <c r="AG41" s="72"/>
      <c r="AH41" s="72"/>
    </row>
    <row r="42" spans="1:34" s="17" customFormat="1" ht="12.75" customHeight="1" x14ac:dyDescent="0.2">
      <c r="A42" s="5"/>
      <c r="B42" s="5"/>
      <c r="C42" s="2"/>
      <c r="D42" s="13"/>
      <c r="E42" s="13" t="s">
        <v>36</v>
      </c>
      <c r="F42" s="13" t="s">
        <v>88</v>
      </c>
      <c r="G42" s="214">
        <v>3.1930891315846414E-2</v>
      </c>
      <c r="H42" s="214">
        <v>3.2168821819167852E-2</v>
      </c>
      <c r="I42" s="215">
        <v>3.0114570812724371E-2</v>
      </c>
      <c r="J42" s="215">
        <v>2.184143530143607E-2</v>
      </c>
      <c r="K42" s="215">
        <v>2.117636665655671E-2</v>
      </c>
      <c r="L42" s="215">
        <v>1.962988401219198E-2</v>
      </c>
      <c r="M42" s="215">
        <v>1.8689709060830059E-2</v>
      </c>
      <c r="N42" s="215">
        <v>1.6804503818175422E-2</v>
      </c>
      <c r="O42" s="214">
        <v>1.8192069435210758E-2</v>
      </c>
      <c r="P42" s="215">
        <v>1.8448637236276124E-2</v>
      </c>
      <c r="Q42" s="214">
        <v>1.669553020588059E-2</v>
      </c>
      <c r="R42" s="214">
        <v>1.5460883944232878E-2</v>
      </c>
      <c r="S42" s="214">
        <v>1.3575259149057585E-2</v>
      </c>
      <c r="T42" s="214">
        <v>1.2712474216071443E-2</v>
      </c>
      <c r="U42" s="214">
        <v>1.3316696763742305E-2</v>
      </c>
      <c r="V42" s="214">
        <v>1.3447451153073081E-2</v>
      </c>
      <c r="W42"/>
      <c r="X42" s="214"/>
      <c r="Y42" s="214"/>
      <c r="Z42" s="214">
        <v>1.8079951129314254E-2</v>
      </c>
      <c r="AA42" s="214"/>
      <c r="AB42" s="214"/>
      <c r="AC42" s="214"/>
      <c r="AD42" s="214">
        <v>1.3022693038276613E-2</v>
      </c>
      <c r="AE42" s="214">
        <v>1.5639169996291783E-2</v>
      </c>
      <c r="AF42" s="214"/>
      <c r="AG42" s="214"/>
      <c r="AH42" s="214"/>
    </row>
    <row r="43" spans="1:34" s="17" customFormat="1" ht="12.75" customHeight="1" x14ac:dyDescent="0.2">
      <c r="A43" s="5"/>
      <c r="B43" s="5"/>
      <c r="C43" s="2"/>
      <c r="D43" s="13"/>
      <c r="E43" s="13" t="s">
        <v>71</v>
      </c>
      <c r="F43" s="13" t="s">
        <v>89</v>
      </c>
      <c r="G43" s="214">
        <v>1.7074688048469695E-2</v>
      </c>
      <c r="H43" s="214">
        <v>1.8497511936922215E-2</v>
      </c>
      <c r="I43" s="215">
        <v>1.7227147226605503E-2</v>
      </c>
      <c r="J43" s="215">
        <v>1.5362078079333421E-2</v>
      </c>
      <c r="K43" s="215">
        <v>1.2638691232121649E-2</v>
      </c>
      <c r="L43" s="215">
        <v>1.3606348691182752E-2</v>
      </c>
      <c r="M43" s="215">
        <v>1.2614673245471306E-2</v>
      </c>
      <c r="N43" s="215">
        <v>1.0697252131375658E-2</v>
      </c>
      <c r="O43" s="214">
        <v>1.0088432153957494E-2</v>
      </c>
      <c r="P43" s="215">
        <v>8.3910400528098734E-3</v>
      </c>
      <c r="Q43" s="214">
        <v>7.6240864256791165E-3</v>
      </c>
      <c r="R43" s="214">
        <v>6.7250388093568689E-3</v>
      </c>
      <c r="S43" s="214">
        <v>6.5441120550118999E-3</v>
      </c>
      <c r="T43" s="214">
        <v>6.0437946959804867E-3</v>
      </c>
      <c r="U43" s="214">
        <v>5.8024580364084526E-3</v>
      </c>
      <c r="V43" s="214">
        <v>5.9407800250190134E-3</v>
      </c>
      <c r="W43"/>
      <c r="X43" s="214"/>
      <c r="Y43" s="214"/>
      <c r="Z43" s="214">
        <v>8.8641049263332404E-3</v>
      </c>
      <c r="AA43" s="214"/>
      <c r="AB43" s="214"/>
      <c r="AC43" s="214"/>
      <c r="AD43" s="214">
        <v>3.3111481827354811E-3</v>
      </c>
      <c r="AE43" s="214">
        <v>6.184085079949957E-3</v>
      </c>
      <c r="AF43" s="214"/>
      <c r="AG43" s="214"/>
      <c r="AH43" s="214"/>
    </row>
    <row r="44" spans="1:34" ht="17.25" customHeight="1" x14ac:dyDescent="0.2">
      <c r="A44" s="2"/>
      <c r="B44" s="2"/>
      <c r="C44" s="5" t="s">
        <v>29</v>
      </c>
      <c r="F44" s="2"/>
      <c r="W44" s="56"/>
    </row>
    <row r="45" spans="1:34" x14ac:dyDescent="0.2">
      <c r="A45" s="2"/>
      <c r="B45" s="2"/>
      <c r="C45" s="2"/>
      <c r="D45" s="2"/>
      <c r="E45" s="2"/>
      <c r="F45" s="13" t="s">
        <v>31</v>
      </c>
      <c r="G45" s="60">
        <v>0.29190903750944031</v>
      </c>
      <c r="H45" s="60">
        <v>0.31134643284036234</v>
      </c>
      <c r="I45" s="7">
        <v>0.29691630546451697</v>
      </c>
      <c r="J45" s="7">
        <v>0.23307203387986608</v>
      </c>
      <c r="K45" s="7">
        <v>0.21417253202540948</v>
      </c>
      <c r="L45" s="7">
        <v>0.19614374749866889</v>
      </c>
      <c r="M45" s="7">
        <v>0.19327843697779273</v>
      </c>
      <c r="N45" s="7">
        <v>0.17910811865729898</v>
      </c>
      <c r="O45" s="60">
        <v>0.17595129598556386</v>
      </c>
      <c r="P45" s="7">
        <v>0.17202517877515416</v>
      </c>
      <c r="Q45" s="60">
        <v>0.16208211568419559</v>
      </c>
      <c r="R45" s="60">
        <v>0.13868813728764551</v>
      </c>
      <c r="S45" s="60">
        <v>0.11942482277738203</v>
      </c>
      <c r="T45" s="60">
        <v>0.10997393908637711</v>
      </c>
      <c r="U45" s="60">
        <v>0.10245587208000838</v>
      </c>
      <c r="V45" s="60">
        <v>9.5023506122335052E-2</v>
      </c>
      <c r="W45" s="60">
        <v>0.22612880302511479</v>
      </c>
      <c r="X45" s="60">
        <v>6.2807347706909961E-2</v>
      </c>
      <c r="Y45" s="60">
        <v>0.12939365201315695</v>
      </c>
      <c r="Z45" s="60">
        <v>0.14116536019057241</v>
      </c>
      <c r="AA45" s="146">
        <v>4.7394494180744581E-2</v>
      </c>
      <c r="AB45" s="146">
        <v>5.1899024118497068E-2</v>
      </c>
      <c r="AC45" s="146">
        <v>7.8923630698918418E-2</v>
      </c>
      <c r="AD45" s="146">
        <v>5.8217410607326596E-2</v>
      </c>
      <c r="AE45" s="146">
        <v>9.3198286958318111E-2</v>
      </c>
      <c r="AF45" s="146">
        <v>0.1584942723846737</v>
      </c>
      <c r="AG45" s="146">
        <v>7.9592384206476394E-2</v>
      </c>
      <c r="AH45" s="60">
        <v>0.10091252418862826</v>
      </c>
    </row>
    <row r="46" spans="1:34" x14ac:dyDescent="0.2">
      <c r="A46" s="2"/>
      <c r="B46" s="2"/>
      <c r="C46" s="2"/>
      <c r="D46" s="2"/>
      <c r="F46" s="13" t="s">
        <v>88</v>
      </c>
      <c r="G46" s="60">
        <v>0.19020111325557326</v>
      </c>
      <c r="H46" s="60">
        <v>0.19767856048734236</v>
      </c>
      <c r="I46" s="7">
        <v>0.18887162267612256</v>
      </c>
      <c r="J46" s="7">
        <v>0.1368319087624815</v>
      </c>
      <c r="K46" s="7">
        <v>0.13412356355751515</v>
      </c>
      <c r="L46" s="7">
        <v>0.11584583148993875</v>
      </c>
      <c r="M46" s="7">
        <v>0.1153933567352258</v>
      </c>
      <c r="N46" s="7">
        <v>0.10944112330005341</v>
      </c>
      <c r="O46" s="60">
        <v>0.11318463301268619</v>
      </c>
      <c r="P46" s="7">
        <v>0.11824397456592675</v>
      </c>
      <c r="Q46" s="60">
        <v>0.11127012811241717</v>
      </c>
      <c r="R46" s="60">
        <v>9.6648727161874698E-2</v>
      </c>
      <c r="S46" s="60">
        <v>8.0580198137868056E-2</v>
      </c>
      <c r="T46" s="60">
        <v>7.4537258536374607E-2</v>
      </c>
      <c r="U46" s="60">
        <v>7.136161584629698E-2</v>
      </c>
      <c r="V46" s="60">
        <v>6.5907196238599128E-2</v>
      </c>
      <c r="W46" s="60">
        <v>0.12767633922818336</v>
      </c>
      <c r="X46" s="60">
        <v>4.6790492165446139E-2</v>
      </c>
      <c r="Y46" s="60">
        <v>0.10302873880579098</v>
      </c>
      <c r="Z46" s="60">
        <v>9.4724521361090205E-2</v>
      </c>
      <c r="AA46" s="146">
        <v>3.2422339529130935E-2</v>
      </c>
      <c r="AB46" s="146">
        <v>4.0907278532020849E-2</v>
      </c>
      <c r="AC46" s="146">
        <v>7.0493197522414813E-2</v>
      </c>
      <c r="AD46" s="146">
        <v>4.6415748602186183E-2</v>
      </c>
      <c r="AE46" s="146">
        <v>6.6788563301498516E-2</v>
      </c>
      <c r="AF46" s="146">
        <v>9.1777962826548806E-2</v>
      </c>
      <c r="AG46" s="146">
        <v>6.9183144726903067E-2</v>
      </c>
      <c r="AH46" s="60">
        <v>7.0546953074996907E-2</v>
      </c>
    </row>
    <row r="47" spans="1:34" x14ac:dyDescent="0.2">
      <c r="A47" s="2"/>
      <c r="B47" s="2"/>
      <c r="C47" s="2"/>
      <c r="D47" s="2"/>
      <c r="F47" s="13" t="s">
        <v>89</v>
      </c>
      <c r="G47" s="60">
        <v>0.10170792425386703</v>
      </c>
      <c r="H47" s="60">
        <v>0.11366787235301998</v>
      </c>
      <c r="I47" s="7">
        <v>0.10804468278839442</v>
      </c>
      <c r="J47" s="7">
        <v>9.6240125117384584E-2</v>
      </c>
      <c r="K47" s="7">
        <v>8.0048968467894346E-2</v>
      </c>
      <c r="L47" s="7">
        <v>8.0297916008730125E-2</v>
      </c>
      <c r="M47" s="7">
        <v>7.788508024256692E-2</v>
      </c>
      <c r="N47" s="7">
        <v>6.9666995357245576E-2</v>
      </c>
      <c r="O47" s="60">
        <v>6.2766662972877654E-2</v>
      </c>
      <c r="P47" s="7">
        <v>5.3781204209227433E-2</v>
      </c>
      <c r="Q47" s="60">
        <v>5.0811987571778433E-2</v>
      </c>
      <c r="R47" s="60">
        <v>4.2039410125770796E-2</v>
      </c>
      <c r="S47" s="60">
        <v>3.8844624639513978E-2</v>
      </c>
      <c r="T47" s="60">
        <v>3.54366805500025E-2</v>
      </c>
      <c r="U47" s="60">
        <v>3.1094256233711405E-2</v>
      </c>
      <c r="V47" s="60">
        <v>2.9116309883735932E-2</v>
      </c>
      <c r="W47" s="60">
        <v>9.8452463796931441E-2</v>
      </c>
      <c r="X47" s="60">
        <v>1.6016855541463815E-2</v>
      </c>
      <c r="Y47" s="60">
        <v>2.6364913207365968E-2</v>
      </c>
      <c r="Z47" s="60">
        <v>4.6440838829482203E-2</v>
      </c>
      <c r="AA47" s="146">
        <v>1.4972154651613645E-2</v>
      </c>
      <c r="AB47" s="146">
        <v>1.0991745586476222E-2</v>
      </c>
      <c r="AC47" s="146">
        <v>8.4304331765036045E-3</v>
      </c>
      <c r="AD47" s="146">
        <v>1.1801662005140417E-2</v>
      </c>
      <c r="AE47" s="146">
        <v>2.6409723656819591E-2</v>
      </c>
      <c r="AF47" s="146">
        <v>6.6716309558124881E-2</v>
      </c>
      <c r="AG47" s="146">
        <v>1.0409239479573323E-2</v>
      </c>
      <c r="AH47" s="60">
        <v>3.0365571113631345E-2</v>
      </c>
    </row>
    <row r="48" spans="1:34" ht="18" customHeight="1" x14ac:dyDescent="0.2">
      <c r="A48" s="2"/>
      <c r="B48" s="2"/>
      <c r="C48" s="5" t="s">
        <v>87</v>
      </c>
      <c r="F48" s="2"/>
      <c r="R48" s="52"/>
      <c r="S48" s="52"/>
      <c r="T48" s="52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1:34" x14ac:dyDescent="0.2">
      <c r="A49" s="2"/>
      <c r="B49" s="2"/>
      <c r="C49" s="2"/>
      <c r="D49" s="2"/>
      <c r="E49" s="2"/>
      <c r="F49" s="13" t="s">
        <v>31</v>
      </c>
      <c r="G49" s="60">
        <v>7.2901642100096698E-7</v>
      </c>
      <c r="H49" s="60">
        <v>6.5935271854006863E-7</v>
      </c>
      <c r="I49" s="7">
        <v>6.090511134060474E-7</v>
      </c>
      <c r="J49" s="7">
        <v>5.1094812831397123E-7</v>
      </c>
      <c r="K49" s="7">
        <v>4.9270644688270113E-7</v>
      </c>
      <c r="L49" s="7">
        <v>0.24827570242812794</v>
      </c>
      <c r="M49" s="7">
        <v>0.24359439237171812</v>
      </c>
      <c r="N49" s="7">
        <v>0.20515286681343764</v>
      </c>
      <c r="O49" s="60">
        <v>0.20378687785517535</v>
      </c>
      <c r="P49" s="7">
        <v>0.18847113763648007</v>
      </c>
      <c r="Q49" s="60">
        <v>0.16828947140910241</v>
      </c>
      <c r="R49" s="60">
        <v>0.14669059003601781</v>
      </c>
      <c r="S49" s="60">
        <v>0.13864568466706803</v>
      </c>
      <c r="T49" s="60">
        <v>0.12556588164319576</v>
      </c>
      <c r="U49" s="60">
        <v>0.1225236686473575</v>
      </c>
      <c r="V49" s="60">
        <v>0.11501967491294018</v>
      </c>
      <c r="W49" s="60">
        <v>0.20844222401726864</v>
      </c>
      <c r="X49" s="60">
        <v>7.4223414799236109E-2</v>
      </c>
      <c r="Y49" s="60">
        <v>0.16481332115183928</v>
      </c>
      <c r="Z49" s="60">
        <v>0.15710444099639354</v>
      </c>
      <c r="AA49" s="60">
        <v>0.11652181322426722</v>
      </c>
      <c r="AB49" s="60">
        <v>0.12114751176622023</v>
      </c>
      <c r="AC49" s="60">
        <v>7.8526513133339221E-2</v>
      </c>
      <c r="AD49" s="60">
        <v>9.8217157361288582E-2</v>
      </c>
      <c r="AE49" s="60">
        <v>0.12913622483172987</v>
      </c>
      <c r="AF49" s="60">
        <v>0.25327123530716344</v>
      </c>
      <c r="AG49" s="60">
        <v>9.2705729509275095E-2</v>
      </c>
      <c r="AH49" s="60">
        <v>0.13962013818617952</v>
      </c>
    </row>
    <row r="50" spans="1:34" x14ac:dyDescent="0.2">
      <c r="A50" s="2"/>
      <c r="B50" s="2"/>
      <c r="C50" s="2"/>
      <c r="D50" s="2"/>
      <c r="E50" s="2"/>
      <c r="F50" s="13" t="s">
        <v>88</v>
      </c>
      <c r="G50" s="60">
        <v>3.8983340138162375E-7</v>
      </c>
      <c r="H50" s="60">
        <v>3.7913681919708339E-7</v>
      </c>
      <c r="I50" s="7">
        <v>3.4840985330399221E-7</v>
      </c>
      <c r="J50" s="7">
        <v>3.593731333733554E-7</v>
      </c>
      <c r="K50" s="7">
        <v>2.9406199614975623E-7</v>
      </c>
      <c r="L50" s="7">
        <v>0.14663585025431553</v>
      </c>
      <c r="M50" s="7">
        <v>0.14543357788473799</v>
      </c>
      <c r="N50" s="7">
        <v>0.12535534603681628</v>
      </c>
      <c r="O50" s="60">
        <v>0.13109049782009888</v>
      </c>
      <c r="P50" s="7">
        <v>0.12954834032887494</v>
      </c>
      <c r="Q50" s="60">
        <v>0.1155315067588774</v>
      </c>
      <c r="R50" s="60">
        <v>0.10222546131830157</v>
      </c>
      <c r="S50" s="60">
        <v>9.3549200924990694E-2</v>
      </c>
      <c r="T50" s="60">
        <v>8.5105040895512254E-2</v>
      </c>
      <c r="U50" s="60">
        <v>8.5339051794550813E-2</v>
      </c>
      <c r="V50" s="60">
        <v>7.9776305833501732E-2</v>
      </c>
      <c r="W50" s="60">
        <v>0.11769018252906957</v>
      </c>
      <c r="X50" s="60">
        <v>5.5295283680228201E-2</v>
      </c>
      <c r="Y50" s="60">
        <v>0.1312313884991915</v>
      </c>
      <c r="Z50" s="60">
        <v>0.10541993416086555</v>
      </c>
      <c r="AA50" s="60">
        <v>7.9711997273346963E-2</v>
      </c>
      <c r="AB50" s="60">
        <v>9.5489560573755877E-2</v>
      </c>
      <c r="AC50" s="60">
        <v>7.0138499103929886E-2</v>
      </c>
      <c r="AD50" s="60">
        <v>7.8306864509174984E-2</v>
      </c>
      <c r="AE50" s="60">
        <v>9.2542719487407429E-2</v>
      </c>
      <c r="AF50" s="60">
        <v>0.1466596721087739</v>
      </c>
      <c r="AG50" s="60">
        <v>8.0581502433890284E-2</v>
      </c>
      <c r="AH50" s="60">
        <v>9.7607065288878719E-2</v>
      </c>
    </row>
    <row r="51" spans="1:34" s="56" customFormat="1" x14ac:dyDescent="0.2">
      <c r="F51" s="58" t="s">
        <v>89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0.1016398521738124</v>
      </c>
      <c r="M51" s="60">
        <v>9.8160814486980164E-2</v>
      </c>
      <c r="N51" s="60">
        <v>7.9797520776621361E-2</v>
      </c>
      <c r="O51" s="60">
        <v>7.2696380035076474E-2</v>
      </c>
      <c r="P51" s="60">
        <v>5.8922797307605121E-2</v>
      </c>
      <c r="Q51" s="60">
        <v>5.2757964650225017E-2</v>
      </c>
      <c r="R51" s="60">
        <v>4.4465128717716254E-2</v>
      </c>
      <c r="S51" s="60">
        <v>4.509648374207733E-2</v>
      </c>
      <c r="T51" s="60">
        <v>4.0460840747683503E-2</v>
      </c>
      <c r="U51" s="60">
        <v>3.7184616852806697E-2</v>
      </c>
      <c r="V51" s="60">
        <v>3.5243369079438459E-2</v>
      </c>
      <c r="W51" s="60">
        <v>9.0752041488199084E-2</v>
      </c>
      <c r="X51" s="60">
        <v>1.8928131119007905E-2</v>
      </c>
      <c r="Y51" s="60">
        <v>3.3581932652647757E-2</v>
      </c>
      <c r="Z51" s="60">
        <v>5.1684506835527971E-2</v>
      </c>
      <c r="AA51" s="60">
        <v>3.6809815950920248E-2</v>
      </c>
      <c r="AB51" s="60">
        <v>2.5657951192464338E-2</v>
      </c>
      <c r="AC51" s="60">
        <v>8.3880140294093353E-3</v>
      </c>
      <c r="AD51" s="60">
        <v>1.9910292852113595E-2</v>
      </c>
      <c r="AE51" s="60">
        <v>3.6593505344322437E-2</v>
      </c>
      <c r="AF51" s="60">
        <v>0.10661156319838955</v>
      </c>
      <c r="AG51" s="60">
        <v>1.2124227075384818E-2</v>
      </c>
      <c r="AH51" s="60">
        <v>4.2013072897300802E-2</v>
      </c>
    </row>
    <row r="52" spans="1:34" s="56" customFormat="1" ht="18" customHeight="1" x14ac:dyDescent="0.2">
      <c r="C52" s="57" t="s">
        <v>107</v>
      </c>
      <c r="E52" s="57"/>
      <c r="F52" s="57"/>
      <c r="G52" s="70">
        <v>190895</v>
      </c>
      <c r="H52" s="70">
        <v>357587</v>
      </c>
      <c r="I52" s="70">
        <v>529884</v>
      </c>
      <c r="J52" s="70">
        <v>342340</v>
      </c>
      <c r="K52" s="70">
        <v>291801</v>
      </c>
      <c r="L52" s="137">
        <v>500437</v>
      </c>
      <c r="M52" s="137">
        <v>644978</v>
      </c>
      <c r="N52" s="137">
        <v>651573</v>
      </c>
      <c r="O52" s="137">
        <v>286443</v>
      </c>
      <c r="P52" s="137">
        <v>375088</v>
      </c>
      <c r="Q52" s="137">
        <v>434362</v>
      </c>
      <c r="R52" s="137">
        <v>487895</v>
      </c>
      <c r="S52" s="137">
        <v>485510.52500000002</v>
      </c>
      <c r="T52" s="137">
        <v>369926</v>
      </c>
      <c r="U52" s="137">
        <v>376374</v>
      </c>
      <c r="V52" s="137">
        <v>481575</v>
      </c>
      <c r="W52" s="137">
        <v>84639</v>
      </c>
      <c r="X52" s="137">
        <v>129283</v>
      </c>
      <c r="Y52" s="137">
        <v>6174</v>
      </c>
      <c r="Z52" s="137">
        <v>220096</v>
      </c>
      <c r="AA52" s="137">
        <v>126460</v>
      </c>
      <c r="AB52" s="137">
        <v>6289</v>
      </c>
      <c r="AC52" s="137">
        <v>6826</v>
      </c>
      <c r="AD52" s="137">
        <v>139575</v>
      </c>
      <c r="AE52" s="137">
        <v>359671</v>
      </c>
      <c r="AF52" s="137">
        <v>1527</v>
      </c>
      <c r="AG52" s="137">
        <v>129847</v>
      </c>
      <c r="AH52" s="137">
        <v>491045</v>
      </c>
    </row>
    <row r="53" spans="1:34" s="104" customFormat="1" x14ac:dyDescent="0.2">
      <c r="E53" s="13" t="s">
        <v>108</v>
      </c>
      <c r="G53" s="64">
        <v>72529</v>
      </c>
      <c r="H53" s="64">
        <v>231935</v>
      </c>
      <c r="I53" s="20">
        <v>366557</v>
      </c>
      <c r="J53" s="20">
        <v>280088</v>
      </c>
      <c r="K53" s="20">
        <v>211288</v>
      </c>
      <c r="L53" s="232">
        <v>401548</v>
      </c>
      <c r="M53" s="232">
        <v>420616</v>
      </c>
      <c r="N53" s="232">
        <v>506769</v>
      </c>
      <c r="O53" s="106">
        <v>199869</v>
      </c>
      <c r="P53" s="106">
        <v>257500</v>
      </c>
      <c r="Q53" s="106">
        <v>304985</v>
      </c>
      <c r="R53" s="106">
        <v>363139</v>
      </c>
      <c r="S53" s="106">
        <v>311874.52500000002</v>
      </c>
      <c r="T53" s="106">
        <v>229392</v>
      </c>
      <c r="U53" s="106">
        <v>265049</v>
      </c>
      <c r="V53" s="106">
        <v>344475</v>
      </c>
      <c r="W53" s="106">
        <v>45002</v>
      </c>
      <c r="X53" s="106">
        <v>79724</v>
      </c>
      <c r="Y53" s="106">
        <v>0</v>
      </c>
      <c r="Z53" s="106">
        <v>124726</v>
      </c>
      <c r="AA53" s="106">
        <v>121485</v>
      </c>
      <c r="AB53" s="106">
        <v>0</v>
      </c>
      <c r="AC53" s="106">
        <v>0</v>
      </c>
      <c r="AD53" s="106">
        <v>121485</v>
      </c>
      <c r="AE53" s="106">
        <v>246211</v>
      </c>
      <c r="AF53" s="106">
        <v>0</v>
      </c>
      <c r="AG53" s="106">
        <v>127790</v>
      </c>
      <c r="AH53" s="106">
        <v>374001</v>
      </c>
    </row>
    <row r="54" spans="1:34" s="109" customFormat="1" x14ac:dyDescent="0.2">
      <c r="A54" s="108"/>
      <c r="B54" s="108"/>
      <c r="C54" s="108"/>
      <c r="D54" s="108"/>
      <c r="E54" s="58" t="s">
        <v>109</v>
      </c>
      <c r="F54" s="108"/>
      <c r="G54" s="73">
        <v>118366</v>
      </c>
      <c r="H54" s="73">
        <v>125652</v>
      </c>
      <c r="I54" s="73">
        <v>163327</v>
      </c>
      <c r="J54" s="73">
        <v>62252</v>
      </c>
      <c r="K54" s="73">
        <v>80513</v>
      </c>
      <c r="L54" s="105">
        <v>98889</v>
      </c>
      <c r="M54" s="105">
        <v>224362</v>
      </c>
      <c r="N54" s="105">
        <v>144804</v>
      </c>
      <c r="O54" s="106">
        <v>86574</v>
      </c>
      <c r="P54" s="106">
        <v>117588</v>
      </c>
      <c r="Q54" s="106">
        <v>129377</v>
      </c>
      <c r="R54" s="106">
        <v>124756</v>
      </c>
      <c r="S54" s="106">
        <v>173636</v>
      </c>
      <c r="T54" s="106">
        <v>140534</v>
      </c>
      <c r="U54" s="106">
        <v>111325</v>
      </c>
      <c r="V54" s="106">
        <v>137100</v>
      </c>
      <c r="W54" s="106">
        <v>39637</v>
      </c>
      <c r="X54" s="106">
        <v>49559</v>
      </c>
      <c r="Y54" s="106">
        <v>6174</v>
      </c>
      <c r="Z54" s="106">
        <v>95370</v>
      </c>
      <c r="AA54" s="106">
        <v>4975</v>
      </c>
      <c r="AB54" s="106">
        <v>6289</v>
      </c>
      <c r="AC54" s="106">
        <v>6826</v>
      </c>
      <c r="AD54" s="106">
        <v>18090</v>
      </c>
      <c r="AE54" s="106">
        <v>113460</v>
      </c>
      <c r="AF54" s="106">
        <v>1527</v>
      </c>
      <c r="AG54" s="106">
        <v>2057</v>
      </c>
      <c r="AH54" s="106">
        <v>117044</v>
      </c>
    </row>
    <row r="55" spans="1:34" x14ac:dyDescent="0.2">
      <c r="A55" s="2"/>
      <c r="B55" s="2"/>
      <c r="C55" s="2"/>
      <c r="D55" s="2"/>
      <c r="E55" s="2" t="s">
        <v>14</v>
      </c>
      <c r="F55" s="2"/>
      <c r="G55" s="65">
        <v>1</v>
      </c>
      <c r="H55" s="65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65">
        <v>1</v>
      </c>
      <c r="P55" s="12">
        <v>1</v>
      </c>
      <c r="Q55" s="110">
        <v>1</v>
      </c>
      <c r="R55" s="110">
        <v>1</v>
      </c>
      <c r="S55" s="110">
        <v>1</v>
      </c>
      <c r="T55" s="110">
        <v>1</v>
      </c>
      <c r="U55" s="110">
        <v>1</v>
      </c>
      <c r="V55" s="110">
        <v>1</v>
      </c>
      <c r="W55" s="110">
        <v>1</v>
      </c>
      <c r="X55" s="110">
        <v>1</v>
      </c>
      <c r="Y55" s="110">
        <v>1</v>
      </c>
      <c r="Z55" s="110">
        <v>1</v>
      </c>
      <c r="AA55" s="110">
        <v>1</v>
      </c>
      <c r="AB55" s="110">
        <v>1</v>
      </c>
      <c r="AC55" s="110">
        <v>1</v>
      </c>
      <c r="AD55" s="110">
        <v>1</v>
      </c>
      <c r="AE55" s="110">
        <v>1</v>
      </c>
      <c r="AF55" s="110">
        <v>1</v>
      </c>
      <c r="AG55" s="110">
        <v>1</v>
      </c>
      <c r="AH55" s="110">
        <v>1</v>
      </c>
    </row>
    <row r="56" spans="1:34" x14ac:dyDescent="0.2">
      <c r="A56" s="2">
        <v>9</v>
      </c>
      <c r="B56" s="2"/>
      <c r="C56" s="2"/>
      <c r="D56" s="2"/>
      <c r="E56" s="2"/>
      <c r="F56" s="13" t="s">
        <v>6</v>
      </c>
      <c r="G56" s="60">
        <v>0.37994185285104376</v>
      </c>
      <c r="H56" s="60">
        <v>0.64861138687927689</v>
      </c>
      <c r="I56" s="7">
        <v>0.69176838704320187</v>
      </c>
      <c r="J56" s="7">
        <v>0.81815738739265054</v>
      </c>
      <c r="K56" s="7">
        <v>0.72408250828475573</v>
      </c>
      <c r="L56" s="7">
        <v>0.8023947070260592</v>
      </c>
      <c r="M56" s="7">
        <v>0.65214007299473775</v>
      </c>
      <c r="N56" s="7">
        <v>0.7777624303032814</v>
      </c>
      <c r="O56" s="60">
        <v>0.69776185838020133</v>
      </c>
      <c r="P56" s="7">
        <v>0.68650556669368257</v>
      </c>
      <c r="Q56" s="95">
        <v>0.70214475483582817</v>
      </c>
      <c r="R56" s="95">
        <v>0.74429744104776641</v>
      </c>
      <c r="S56" s="95">
        <v>0.64236408675177536</v>
      </c>
      <c r="T56" s="95">
        <v>0.62010239885814999</v>
      </c>
      <c r="U56" s="95">
        <v>0.70421708194508659</v>
      </c>
      <c r="V56" s="95">
        <v>0.71530914187821215</v>
      </c>
      <c r="W56" s="95">
        <v>0.53169342737981307</v>
      </c>
      <c r="X56" s="95">
        <v>0.61666267026600563</v>
      </c>
      <c r="Y56" s="95">
        <v>0</v>
      </c>
      <c r="Z56" s="95">
        <v>0.56668908112823491</v>
      </c>
      <c r="AA56" s="95">
        <v>0.96065949707417364</v>
      </c>
      <c r="AB56" s="95">
        <v>0</v>
      </c>
      <c r="AC56" s="95">
        <v>0</v>
      </c>
      <c r="AD56" s="95">
        <v>0.87039226222461041</v>
      </c>
      <c r="AE56" s="95">
        <v>0.68454504255277737</v>
      </c>
      <c r="AF56" s="95">
        <v>0</v>
      </c>
      <c r="AG56" s="95">
        <v>0.98415827858941674</v>
      </c>
      <c r="AH56" s="95">
        <v>0.76164302660652283</v>
      </c>
    </row>
    <row r="57" spans="1:34" x14ac:dyDescent="0.2">
      <c r="A57" s="2"/>
      <c r="B57" s="2"/>
      <c r="C57" s="2"/>
      <c r="D57" s="2"/>
      <c r="E57" s="2"/>
      <c r="F57" s="13" t="s">
        <v>90</v>
      </c>
      <c r="G57" s="60">
        <v>0.62005814714895624</v>
      </c>
      <c r="H57" s="60">
        <v>0.35138861312072306</v>
      </c>
      <c r="I57" s="7">
        <v>0.30823161295679807</v>
      </c>
      <c r="J57" s="7">
        <v>0.18184261260734941</v>
      </c>
      <c r="K57" s="7">
        <v>0.27591749171524427</v>
      </c>
      <c r="L57" s="7">
        <v>0.19760529297394078</v>
      </c>
      <c r="M57" s="7">
        <v>0.34785992700526219</v>
      </c>
      <c r="N57" s="7">
        <v>0.22223756969671857</v>
      </c>
      <c r="O57" s="60">
        <v>0.30223814161979873</v>
      </c>
      <c r="P57" s="7">
        <v>0.31349443330631743</v>
      </c>
      <c r="Q57" s="95">
        <v>0.29785524516417183</v>
      </c>
      <c r="R57" s="95">
        <v>0.25570255895223359</v>
      </c>
      <c r="S57" s="95">
        <v>0.35763591324822464</v>
      </c>
      <c r="T57" s="95">
        <v>0.37989760114185001</v>
      </c>
      <c r="U57" s="95">
        <v>0.29578291805491347</v>
      </c>
      <c r="V57" s="95">
        <v>0.2846908581217879</v>
      </c>
      <c r="W57" s="95">
        <v>0.46830657262018693</v>
      </c>
      <c r="X57" s="95">
        <v>0.38333732973399443</v>
      </c>
      <c r="Y57" s="95">
        <v>1</v>
      </c>
      <c r="Z57" s="95">
        <v>0.43331091887176504</v>
      </c>
      <c r="AA57" s="95">
        <v>3.9340502925826346E-2</v>
      </c>
      <c r="AB57" s="95">
        <v>1</v>
      </c>
      <c r="AC57" s="95">
        <v>1</v>
      </c>
      <c r="AD57" s="95">
        <v>0.12960773777538959</v>
      </c>
      <c r="AE57" s="95">
        <v>0.31545495744722263</v>
      </c>
      <c r="AF57" s="95">
        <v>1</v>
      </c>
      <c r="AG57" s="95">
        <v>1.5841721410583223E-2</v>
      </c>
      <c r="AH57" s="95">
        <v>0.23835697339347717</v>
      </c>
    </row>
    <row r="58" spans="1:34" x14ac:dyDescent="0.2">
      <c r="A58" s="2"/>
      <c r="B58" s="2"/>
      <c r="C58" s="2"/>
      <c r="D58" s="2"/>
      <c r="E58" s="2"/>
      <c r="F58" s="13"/>
      <c r="W58" s="56"/>
    </row>
    <row r="59" spans="1:34" ht="20.25" customHeight="1" x14ac:dyDescent="0.2">
      <c r="A59" s="89"/>
      <c r="B59" s="2"/>
      <c r="C59" s="5" t="s">
        <v>45</v>
      </c>
      <c r="D59" s="104"/>
      <c r="E59" s="104"/>
      <c r="F59" s="104"/>
      <c r="G59" s="239"/>
      <c r="H59" s="239"/>
      <c r="I59" s="240"/>
      <c r="J59" s="240"/>
      <c r="K59" s="240"/>
      <c r="L59" s="117"/>
      <c r="W59" s="56"/>
    </row>
    <row r="60" spans="1:34" ht="5.25" customHeight="1" x14ac:dyDescent="0.2">
      <c r="A60" s="89"/>
      <c r="B60" s="2"/>
      <c r="C60" s="5"/>
      <c r="D60" s="104"/>
      <c r="E60" s="104"/>
      <c r="F60" s="104"/>
      <c r="W60" s="56"/>
    </row>
    <row r="61" spans="1:34" s="48" customFormat="1" ht="11.25" customHeight="1" x14ac:dyDescent="0.2">
      <c r="A61" s="89"/>
      <c r="B61" s="78" t="s">
        <v>50</v>
      </c>
      <c r="C61" s="78"/>
      <c r="D61" s="78"/>
      <c r="E61" s="78"/>
      <c r="F61" s="78"/>
      <c r="G61" s="90">
        <v>56.25</v>
      </c>
      <c r="H61" s="90">
        <v>53.1</v>
      </c>
      <c r="I61" s="91">
        <v>49.1</v>
      </c>
      <c r="J61" s="91">
        <v>41.6</v>
      </c>
      <c r="K61" s="91">
        <v>47.4</v>
      </c>
      <c r="L61" s="91">
        <v>46.35</v>
      </c>
      <c r="M61" s="91">
        <v>43.85</v>
      </c>
      <c r="N61" s="91">
        <v>43.95</v>
      </c>
      <c r="O61" s="160">
        <v>41.1</v>
      </c>
      <c r="P61" s="187">
        <v>44.45</v>
      </c>
      <c r="Q61" s="188">
        <v>44.7</v>
      </c>
      <c r="R61" s="187">
        <v>47.15</v>
      </c>
      <c r="S61" s="117">
        <v>49.768999999999998</v>
      </c>
      <c r="T61" s="119">
        <v>49.957999999999998</v>
      </c>
      <c r="U61" s="119">
        <v>52.563000000000002</v>
      </c>
      <c r="V61" s="119">
        <v>50.802</v>
      </c>
      <c r="W61" s="119">
        <v>50.854999999999997</v>
      </c>
      <c r="X61" s="118">
        <v>50.896999999999998</v>
      </c>
      <c r="Y61" s="118">
        <v>50.78</v>
      </c>
      <c r="Z61" s="118"/>
      <c r="AA61" s="118">
        <v>50.444000000000003</v>
      </c>
      <c r="AB61" s="118">
        <v>50.585000000000001</v>
      </c>
      <c r="AC61" s="118">
        <v>49.79</v>
      </c>
      <c r="AD61" s="118"/>
      <c r="AE61" s="118"/>
      <c r="AF61" s="118">
        <v>49.113999999999997</v>
      </c>
      <c r="AG61" s="118">
        <v>48.482999999999997</v>
      </c>
      <c r="AH61" s="118"/>
    </row>
    <row r="62" spans="1:34" s="191" customFormat="1" ht="15" customHeight="1" x14ac:dyDescent="0.2">
      <c r="A62" s="143" t="s">
        <v>102</v>
      </c>
      <c r="B62" s="86"/>
      <c r="C62" s="86"/>
      <c r="D62" s="86"/>
      <c r="E62" s="86"/>
      <c r="F62" s="86"/>
      <c r="G62" s="92">
        <v>893775</v>
      </c>
      <c r="H62" s="92">
        <v>962937</v>
      </c>
      <c r="I62" s="92">
        <v>1044429</v>
      </c>
      <c r="J62" s="92">
        <v>1149001</v>
      </c>
      <c r="K62" s="92">
        <v>1271022</v>
      </c>
      <c r="L62" s="253">
        <v>1421743</v>
      </c>
      <c r="M62" s="254">
        <v>1522384</v>
      </c>
      <c r="N62" s="254">
        <v>1557696</v>
      </c>
      <c r="O62" s="140">
        <v>1777759</v>
      </c>
      <c r="P62" s="189">
        <v>1880155</v>
      </c>
      <c r="Q62" s="189">
        <v>1981619</v>
      </c>
      <c r="R62" s="189">
        <v>2230645</v>
      </c>
      <c r="S62" s="189">
        <v>2549336</v>
      </c>
      <c r="T62" s="189">
        <v>2823769</v>
      </c>
      <c r="U62" s="189">
        <v>3408443</v>
      </c>
      <c r="V62" s="189">
        <v>3797734</v>
      </c>
      <c r="W62" s="189">
        <v>271593</v>
      </c>
      <c r="X62" s="189">
        <v>244430</v>
      </c>
      <c r="Y62" s="189">
        <v>333208</v>
      </c>
      <c r="Z62" s="237">
        <v>849231</v>
      </c>
      <c r="AA62" s="189">
        <v>461657</v>
      </c>
      <c r="AB62" s="189">
        <v>353629</v>
      </c>
      <c r="AC62" s="189">
        <v>349211</v>
      </c>
      <c r="AD62" s="189">
        <v>1164497</v>
      </c>
      <c r="AE62" s="189">
        <v>2013728</v>
      </c>
      <c r="AF62" s="189">
        <v>374676</v>
      </c>
      <c r="AG62" s="189">
        <v>283306</v>
      </c>
      <c r="AH62" s="189">
        <v>2671710</v>
      </c>
    </row>
    <row r="63" spans="1:34" s="191" customFormat="1" ht="13.5" customHeight="1" x14ac:dyDescent="0.2">
      <c r="A63" s="143" t="s">
        <v>103</v>
      </c>
      <c r="B63" s="86"/>
      <c r="C63" s="86"/>
      <c r="D63" s="86"/>
      <c r="E63" s="86"/>
      <c r="F63" s="86"/>
      <c r="G63" s="92">
        <v>706718</v>
      </c>
      <c r="H63" s="92">
        <v>816159</v>
      </c>
      <c r="I63" s="92">
        <v>979638</v>
      </c>
      <c r="J63" s="92">
        <v>1136560</v>
      </c>
      <c r="K63" s="92">
        <v>1202905</v>
      </c>
      <c r="L63" s="96">
        <v>1123211</v>
      </c>
      <c r="M63" s="254">
        <v>1207926</v>
      </c>
      <c r="N63" s="254">
        <v>1359942</v>
      </c>
      <c r="O63" s="140">
        <v>1534932</v>
      </c>
      <c r="P63" s="189">
        <v>1716093</v>
      </c>
      <c r="Q63" s="189">
        <v>1908527</v>
      </c>
      <c r="R63" s="189">
        <v>2108956</v>
      </c>
      <c r="S63" s="189">
        <v>2195914</v>
      </c>
      <c r="T63" s="189">
        <v>2473132</v>
      </c>
      <c r="U63" s="189">
        <v>2850184</v>
      </c>
      <c r="V63" s="189">
        <v>3137498</v>
      </c>
      <c r="W63" s="189">
        <v>294638</v>
      </c>
      <c r="X63" s="189">
        <v>206835</v>
      </c>
      <c r="Y63" s="189">
        <v>261599</v>
      </c>
      <c r="Z63" s="237">
        <v>763072</v>
      </c>
      <c r="AA63" s="189">
        <v>187776</v>
      </c>
      <c r="AB63" s="189">
        <v>151493</v>
      </c>
      <c r="AC63" s="189">
        <v>350977</v>
      </c>
      <c r="AD63" s="189">
        <v>690246</v>
      </c>
      <c r="AE63" s="189">
        <v>1453318</v>
      </c>
      <c r="AF63" s="189">
        <v>234468</v>
      </c>
      <c r="AG63" s="189">
        <v>243232</v>
      </c>
      <c r="AH63" s="189">
        <v>1931018</v>
      </c>
    </row>
    <row r="64" spans="1:34" s="191" customFormat="1" ht="12" x14ac:dyDescent="0.2">
      <c r="A64" s="143" t="s">
        <v>32</v>
      </c>
      <c r="B64" s="86" t="s">
        <v>63</v>
      </c>
      <c r="C64" s="86"/>
      <c r="D64" s="86"/>
      <c r="E64" s="86"/>
      <c r="F64" s="86"/>
      <c r="G64" s="221">
        <v>5323904</v>
      </c>
      <c r="H64" s="221">
        <v>5917282.301168344</v>
      </c>
      <c r="I64" s="221">
        <v>6550417.11292296</v>
      </c>
      <c r="J64" s="221">
        <v>7198244.8877644418</v>
      </c>
      <c r="K64" s="221">
        <v>8050200.6205685511</v>
      </c>
      <c r="L64" s="190">
        <v>8390421.4562706612</v>
      </c>
      <c r="M64" s="190">
        <v>9399450.7580739148</v>
      </c>
      <c r="N64" s="190">
        <v>10144661.326781724</v>
      </c>
      <c r="O64" s="190">
        <v>11060588.830567472</v>
      </c>
      <c r="P64" s="190">
        <v>12050591.984260563</v>
      </c>
      <c r="Q64" s="190">
        <v>13206828.251691943</v>
      </c>
      <c r="R64" s="190">
        <v>13944157.447764665</v>
      </c>
      <c r="S64" s="190">
        <v>15132381.470173333</v>
      </c>
      <c r="T64" s="166">
        <v>16556651.083225854</v>
      </c>
      <c r="U64" s="166">
        <v>18265190.258161746</v>
      </c>
      <c r="V64" s="190">
        <v>19516418.270842623</v>
      </c>
      <c r="W64" s="166"/>
      <c r="X64" s="166"/>
      <c r="Y64" s="218" t="s">
        <v>32</v>
      </c>
      <c r="Z64" s="218">
        <v>4449293</v>
      </c>
      <c r="AA64" s="166"/>
      <c r="AB64" s="166"/>
      <c r="AC64" s="166"/>
      <c r="AD64" s="166">
        <v>4150524</v>
      </c>
      <c r="AE64" s="189">
        <v>8599817</v>
      </c>
      <c r="AF64" s="166"/>
      <c r="AG64" s="166"/>
      <c r="AH64" s="166"/>
    </row>
    <row r="65" spans="1:34" s="230" customFormat="1" ht="15.75" customHeight="1" x14ac:dyDescent="0.2">
      <c r="A65" s="228"/>
      <c r="B65" s="228"/>
      <c r="C65" s="228"/>
      <c r="D65" s="228"/>
      <c r="E65" s="228"/>
      <c r="F65" s="228"/>
      <c r="G65" s="221"/>
      <c r="H65" s="221"/>
      <c r="I65" s="221"/>
      <c r="J65" s="221"/>
      <c r="K65" s="221"/>
      <c r="L65" s="190"/>
      <c r="M65" s="190"/>
      <c r="N65" s="190"/>
      <c r="O65" s="190"/>
      <c r="P65" s="190"/>
      <c r="Q65" s="190"/>
      <c r="R65" s="190"/>
      <c r="S65" s="190"/>
      <c r="T65" s="166"/>
      <c r="U65" s="166"/>
      <c r="V65" s="218"/>
      <c r="W65" s="173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</row>
    <row r="66" spans="1:34" s="79" customFormat="1" ht="14.25" customHeight="1" x14ac:dyDescent="0.2">
      <c r="C66" s="111" t="s">
        <v>104</v>
      </c>
      <c r="E66" s="78"/>
      <c r="F66" s="78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176"/>
    </row>
    <row r="67" spans="1:34" s="113" customFormat="1" ht="15.75" customHeight="1" x14ac:dyDescent="0.2">
      <c r="B67" s="111"/>
      <c r="C67" s="113">
        <v>1</v>
      </c>
      <c r="D67" s="111"/>
      <c r="E67" s="165" t="s">
        <v>160</v>
      </c>
      <c r="F67" s="114"/>
      <c r="G67" s="111"/>
      <c r="H67" s="112"/>
      <c r="O67" s="112"/>
      <c r="Q67" s="112"/>
      <c r="U67" s="161"/>
      <c r="V67" s="161"/>
      <c r="W67" s="164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</row>
    <row r="68" spans="1:34" s="145" customFormat="1" ht="14.25" customHeight="1" x14ac:dyDescent="0.25">
      <c r="B68" s="29"/>
      <c r="C68" s="113"/>
      <c r="D68" s="111"/>
      <c r="E68" s="165"/>
      <c r="F68" s="114" t="s">
        <v>165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233"/>
    </row>
    <row r="69" spans="1:34" s="113" customFormat="1" ht="14.25" customHeight="1" x14ac:dyDescent="0.2">
      <c r="B69" s="111"/>
      <c r="C69" s="113">
        <v>1</v>
      </c>
      <c r="D69" s="111"/>
      <c r="E69" s="165" t="s">
        <v>125</v>
      </c>
      <c r="F69" s="114"/>
      <c r="G69" s="111"/>
      <c r="H69" s="112"/>
      <c r="O69" s="112"/>
      <c r="Q69" s="112"/>
      <c r="U69" s="161"/>
      <c r="V69" s="161"/>
      <c r="W69" s="122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</row>
    <row r="70" spans="1:34" s="113" customFormat="1" ht="14.25" customHeight="1" x14ac:dyDescent="0.2">
      <c r="B70" s="111"/>
      <c r="C70" s="113">
        <v>1</v>
      </c>
      <c r="D70" s="111"/>
      <c r="E70" s="165" t="s">
        <v>32</v>
      </c>
      <c r="F70" s="114"/>
      <c r="G70" s="111"/>
      <c r="H70" s="112"/>
      <c r="O70" s="112"/>
      <c r="Q70" s="112"/>
      <c r="U70" s="161"/>
      <c r="V70" s="161"/>
      <c r="W70" s="122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</row>
    <row r="71" spans="1:34" s="133" customFormat="1" ht="13.5" customHeight="1" x14ac:dyDescent="0.25">
      <c r="C71" s="123"/>
      <c r="D71" s="131"/>
      <c r="U71" s="152"/>
      <c r="V71" s="152"/>
      <c r="W71" s="12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</row>
    <row r="72" spans="1:34" x14ac:dyDescent="0.2">
      <c r="B72" s="136" t="s">
        <v>51</v>
      </c>
      <c r="W72" s="142"/>
    </row>
    <row r="73" spans="1:34" x14ac:dyDescent="0.2">
      <c r="B73" s="136" t="s">
        <v>178</v>
      </c>
      <c r="W73" s="96"/>
    </row>
    <row r="74" spans="1:34" x14ac:dyDescent="0.2">
      <c r="W74" s="96"/>
    </row>
    <row r="75" spans="1:34" x14ac:dyDescent="0.2">
      <c r="W75" s="143"/>
    </row>
    <row r="76" spans="1:34" x14ac:dyDescent="0.2">
      <c r="F76" s="103"/>
      <c r="W76" s="96"/>
    </row>
    <row r="77" spans="1:34" x14ac:dyDescent="0.2">
      <c r="F77" s="18"/>
      <c r="W77" s="150"/>
    </row>
    <row r="78" spans="1:34" x14ac:dyDescent="0.2">
      <c r="W78" s="150"/>
    </row>
    <row r="79" spans="1:34" x14ac:dyDescent="0.2">
      <c r="F79" s="103"/>
      <c r="W79" s="151"/>
    </row>
    <row r="80" spans="1:34" ht="14.25" x14ac:dyDescent="0.2">
      <c r="G80" s="134"/>
      <c r="W80" s="152"/>
    </row>
    <row r="81" spans="6:23" ht="14.25" x14ac:dyDescent="0.2">
      <c r="F81" s="134"/>
      <c r="G81" s="134"/>
      <c r="W81" s="151"/>
    </row>
    <row r="82" spans="6:23" x14ac:dyDescent="0.2">
      <c r="W82" s="152"/>
    </row>
    <row r="85" spans="6:23" x14ac:dyDescent="0.2">
      <c r="W85" s="130"/>
    </row>
    <row r="105" spans="5:16" ht="14.25" hidden="1" x14ac:dyDescent="0.2">
      <c r="E105" s="134" t="s">
        <v>123</v>
      </c>
      <c r="F105" s="134"/>
      <c r="G105" s="135"/>
      <c r="H105" s="135"/>
      <c r="I105" s="133"/>
      <c r="J105" s="133"/>
      <c r="K105" s="133"/>
      <c r="L105" s="133"/>
      <c r="M105" s="133"/>
      <c r="N105" s="133"/>
      <c r="O105" s="133"/>
      <c r="P105" s="133"/>
    </row>
    <row r="106" spans="5:16" ht="14.25" hidden="1" x14ac:dyDescent="0.2">
      <c r="E106" s="134" t="s">
        <v>124</v>
      </c>
      <c r="F106" s="134"/>
      <c r="G106" s="135"/>
      <c r="H106" s="135"/>
      <c r="I106" s="133"/>
      <c r="J106" s="133"/>
      <c r="K106" s="133"/>
      <c r="L106" s="133"/>
      <c r="M106" s="133"/>
      <c r="N106" s="133"/>
      <c r="O106" s="133"/>
      <c r="P106" s="133"/>
    </row>
    <row r="171" spans="23:23" x14ac:dyDescent="0.2">
      <c r="W171" s="128"/>
    </row>
    <row r="173" spans="23:23" x14ac:dyDescent="0.2">
      <c r="W173" s="128"/>
    </row>
  </sheetData>
  <mergeCells count="19">
    <mergeCell ref="AH3:AH4"/>
    <mergeCell ref="V3:V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W3:AF3"/>
    <mergeCell ref="K3:K4"/>
    <mergeCell ref="C3:F4"/>
    <mergeCell ref="G3:G4"/>
    <mergeCell ref="H3:H4"/>
    <mergeCell ref="I3:I4"/>
    <mergeCell ref="J3:J4"/>
  </mergeCells>
  <printOptions horizontalCentered="1"/>
  <pageMargins left="0" right="0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72"/>
  <sheetViews>
    <sheetView showGridLines="0" zoomScaleNormal="100" zoomScaleSheetLayoutView="90" workbookViewId="0">
      <pane xSplit="5" ySplit="8" topLeftCell="F9" activePane="bottomRight" state="frozen"/>
      <selection pane="topRight" activeCell="L1" sqref="L1"/>
      <selection pane="bottomLeft" activeCell="A9" sqref="A9"/>
      <selection pane="bottomRight" activeCell="F1" sqref="F1:O1048576"/>
    </sheetView>
  </sheetViews>
  <sheetFormatPr defaultRowHeight="12.75" x14ac:dyDescent="0.2"/>
  <cols>
    <col min="1" max="4" width="1.140625" customWidth="1"/>
    <col min="5" max="5" width="31.7109375" customWidth="1"/>
    <col min="6" max="15" width="11.42578125" hidden="1" customWidth="1"/>
    <col min="16" max="19" width="11.42578125" style="52" customWidth="1"/>
    <col min="20" max="22" width="11.42578125" customWidth="1"/>
    <col min="23" max="29" width="11.42578125" style="56" customWidth="1"/>
  </cols>
  <sheetData>
    <row r="1" spans="1:29" ht="15.75" x14ac:dyDescent="0.25">
      <c r="A1" s="36" t="s">
        <v>141</v>
      </c>
      <c r="B1" s="55"/>
    </row>
    <row r="2" spans="1:29" ht="16.5" customHeight="1" x14ac:dyDescent="0.3">
      <c r="A2" s="54" t="s">
        <v>39</v>
      </c>
      <c r="B2" s="30"/>
      <c r="C2" s="1"/>
      <c r="D2" s="1"/>
      <c r="E2" s="1"/>
    </row>
    <row r="3" spans="1:29" ht="15" customHeight="1" x14ac:dyDescent="0.3">
      <c r="A3" s="54" t="s">
        <v>43</v>
      </c>
      <c r="B3" s="30"/>
      <c r="C3" s="1"/>
      <c r="D3" s="1"/>
      <c r="E3" s="1"/>
      <c r="J3" s="2"/>
    </row>
    <row r="4" spans="1:29" ht="24" customHeight="1" x14ac:dyDescent="0.3">
      <c r="A4" s="54"/>
      <c r="B4" s="30"/>
      <c r="C4" s="1"/>
      <c r="D4" s="1"/>
      <c r="E4" s="1"/>
      <c r="J4" s="2"/>
    </row>
    <row r="5" spans="1:29" ht="18" customHeight="1" x14ac:dyDescent="0.25">
      <c r="A5" s="192"/>
      <c r="B5" s="267" t="s">
        <v>0</v>
      </c>
      <c r="C5" s="268"/>
      <c r="D5" s="268"/>
      <c r="E5" s="269"/>
      <c r="F5" s="265" t="s">
        <v>46</v>
      </c>
      <c r="G5" s="265" t="s">
        <v>47</v>
      </c>
      <c r="H5" s="265" t="s">
        <v>48</v>
      </c>
      <c r="I5" s="265" t="s">
        <v>81</v>
      </c>
      <c r="J5" s="259" t="s">
        <v>82</v>
      </c>
      <c r="K5" s="261" t="s">
        <v>53</v>
      </c>
      <c r="L5" s="265" t="s">
        <v>181</v>
      </c>
      <c r="M5" s="259" t="s">
        <v>180</v>
      </c>
      <c r="N5" s="265" t="s">
        <v>64</v>
      </c>
      <c r="O5" s="259" t="s">
        <v>75</v>
      </c>
      <c r="P5" s="259" t="s">
        <v>77</v>
      </c>
      <c r="Q5" s="265" t="s">
        <v>92</v>
      </c>
      <c r="R5" s="259" t="s">
        <v>105</v>
      </c>
      <c r="S5" s="259" t="s">
        <v>149</v>
      </c>
      <c r="T5" s="259" t="s">
        <v>157</v>
      </c>
      <c r="U5" s="259" t="s">
        <v>158</v>
      </c>
      <c r="V5" s="276" t="s">
        <v>168</v>
      </c>
      <c r="W5" s="276"/>
      <c r="X5" s="276"/>
      <c r="Y5" s="276"/>
      <c r="Z5" s="276"/>
      <c r="AA5" s="276"/>
      <c r="AB5" s="276"/>
      <c r="AC5" s="276"/>
    </row>
    <row r="6" spans="1:29" ht="18" customHeight="1" x14ac:dyDescent="0.2">
      <c r="A6" s="193"/>
      <c r="B6" s="270"/>
      <c r="C6" s="270"/>
      <c r="D6" s="270"/>
      <c r="E6" s="271"/>
      <c r="F6" s="266"/>
      <c r="G6" s="266"/>
      <c r="H6" s="266"/>
      <c r="I6" s="266"/>
      <c r="J6" s="262"/>
      <c r="K6" s="275"/>
      <c r="L6" s="273"/>
      <c r="M6" s="262"/>
      <c r="N6" s="273"/>
      <c r="O6" s="272"/>
      <c r="P6" s="272"/>
      <c r="Q6" s="273"/>
      <c r="R6" s="273"/>
      <c r="S6" s="273"/>
      <c r="T6" s="273"/>
      <c r="U6" s="272"/>
      <c r="V6" s="277" t="s">
        <v>1</v>
      </c>
      <c r="W6" s="277" t="s">
        <v>58</v>
      </c>
      <c r="X6" s="277" t="s">
        <v>161</v>
      </c>
      <c r="Y6" s="277" t="s">
        <v>162</v>
      </c>
      <c r="Z6" s="277" t="s">
        <v>166</v>
      </c>
      <c r="AA6" s="277" t="s">
        <v>175</v>
      </c>
      <c r="AB6" s="277" t="s">
        <v>176</v>
      </c>
      <c r="AC6" s="277" t="s">
        <v>167</v>
      </c>
    </row>
    <row r="7" spans="1:29" ht="9" customHeight="1" x14ac:dyDescent="0.2">
      <c r="A7" s="2"/>
      <c r="B7" s="3"/>
      <c r="C7" s="3"/>
      <c r="D7" s="3"/>
      <c r="E7" s="3"/>
      <c r="U7" s="52"/>
      <c r="V7" s="52"/>
    </row>
    <row r="8" spans="1:29" ht="9.75" customHeight="1" x14ac:dyDescent="0.2">
      <c r="A8" s="2"/>
      <c r="B8" s="2"/>
      <c r="C8" s="2"/>
      <c r="D8" s="2"/>
      <c r="E8" s="2"/>
      <c r="U8" s="52"/>
      <c r="V8" s="52"/>
    </row>
    <row r="9" spans="1:29" ht="12.75" customHeight="1" x14ac:dyDescent="0.2">
      <c r="A9" s="2"/>
      <c r="B9" s="5" t="s">
        <v>33</v>
      </c>
      <c r="C9" s="2"/>
      <c r="D9" s="2"/>
      <c r="E9" s="2"/>
      <c r="F9" s="6">
        <v>833708</v>
      </c>
      <c r="G9" s="6">
        <v>586350</v>
      </c>
      <c r="H9" s="6">
        <v>569927</v>
      </c>
      <c r="I9" s="6">
        <v>484184</v>
      </c>
      <c r="J9" s="6">
        <v>545577</v>
      </c>
      <c r="K9" s="6">
        <v>614133.29</v>
      </c>
      <c r="L9" s="6">
        <v>549808</v>
      </c>
      <c r="M9" s="6">
        <v>573372</v>
      </c>
      <c r="N9" s="6">
        <v>632146</v>
      </c>
      <c r="O9" s="6">
        <v>597826</v>
      </c>
      <c r="P9" s="67">
        <v>551072</v>
      </c>
      <c r="Q9" s="67">
        <v>545092</v>
      </c>
      <c r="R9" s="67">
        <v>513673</v>
      </c>
      <c r="S9" s="67">
        <v>478113</v>
      </c>
      <c r="T9" s="67">
        <v>487586</v>
      </c>
      <c r="U9" s="67">
        <v>488746</v>
      </c>
      <c r="V9" s="67">
        <v>488294</v>
      </c>
      <c r="W9" s="67">
        <v>484355</v>
      </c>
      <c r="X9" s="67">
        <v>481821</v>
      </c>
      <c r="Y9" s="67">
        <v>477682</v>
      </c>
      <c r="Z9" s="67">
        <v>465877</v>
      </c>
      <c r="AA9" s="67">
        <v>460008</v>
      </c>
      <c r="AB9" s="67">
        <v>458831.4</v>
      </c>
      <c r="AC9" s="67">
        <v>446997</v>
      </c>
    </row>
    <row r="10" spans="1:29" ht="12.75" customHeight="1" x14ac:dyDescent="0.2">
      <c r="A10" s="2"/>
      <c r="B10" s="5"/>
      <c r="C10" s="2"/>
      <c r="D10" s="2"/>
      <c r="E10" s="2"/>
      <c r="T10" s="52"/>
      <c r="U10" s="52"/>
      <c r="V10" s="52"/>
      <c r="W10" s="52"/>
      <c r="X10" s="52"/>
    </row>
    <row r="11" spans="1:29" s="39" customFormat="1" ht="14.25" customHeight="1" x14ac:dyDescent="0.2">
      <c r="A11" s="38"/>
      <c r="B11" s="38"/>
      <c r="C11" s="5" t="s">
        <v>6</v>
      </c>
      <c r="D11" s="38"/>
      <c r="E11" s="38"/>
      <c r="F11" s="6">
        <v>33135</v>
      </c>
      <c r="G11" s="6">
        <v>48183</v>
      </c>
      <c r="H11" s="6">
        <v>72113</v>
      </c>
      <c r="I11" s="6">
        <v>64968</v>
      </c>
      <c r="J11" s="6">
        <v>72905</v>
      </c>
      <c r="K11" s="6">
        <v>79519</v>
      </c>
      <c r="L11" s="6">
        <v>100448</v>
      </c>
      <c r="M11" s="6">
        <v>157587</v>
      </c>
      <c r="N11" s="6">
        <v>274264</v>
      </c>
      <c r="O11" s="6">
        <v>258448</v>
      </c>
      <c r="P11" s="67">
        <v>242937</v>
      </c>
      <c r="Q11" s="67">
        <v>245572</v>
      </c>
      <c r="R11" s="67">
        <v>233369</v>
      </c>
      <c r="S11" s="67">
        <v>197517</v>
      </c>
      <c r="T11" s="67">
        <v>197537</v>
      </c>
      <c r="U11" s="67">
        <v>260764</v>
      </c>
      <c r="V11" s="67">
        <v>260301</v>
      </c>
      <c r="W11" s="67">
        <v>254996</v>
      </c>
      <c r="X11" s="67">
        <v>254832</v>
      </c>
      <c r="Y11" s="67">
        <v>251592</v>
      </c>
      <c r="Z11" s="67">
        <v>240800</v>
      </c>
      <c r="AA11" s="67">
        <v>237748</v>
      </c>
      <c r="AB11" s="67">
        <v>237423</v>
      </c>
      <c r="AC11" s="67">
        <v>228827</v>
      </c>
    </row>
    <row r="12" spans="1:29" ht="11.25" customHeight="1" x14ac:dyDescent="0.2">
      <c r="A12" s="2"/>
      <c r="B12" s="2"/>
      <c r="C12" s="5"/>
      <c r="D12" s="2"/>
      <c r="E12" s="2"/>
      <c r="F12" s="7"/>
      <c r="G12" s="7"/>
      <c r="H12" s="7"/>
      <c r="I12" s="7"/>
      <c r="J12" s="7"/>
      <c r="K12" s="7"/>
      <c r="L12" s="7"/>
      <c r="M12" s="7"/>
      <c r="N12" s="7"/>
      <c r="O12" s="7"/>
      <c r="P12" s="60"/>
      <c r="Q12" s="60"/>
      <c r="R12" s="60"/>
      <c r="S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s="32" customFormat="1" x14ac:dyDescent="0.2">
      <c r="A13" s="8"/>
      <c r="B13" s="8"/>
      <c r="C13" s="8"/>
      <c r="D13" s="43" t="s">
        <v>40</v>
      </c>
      <c r="E13" s="8"/>
      <c r="F13" s="9">
        <v>32951</v>
      </c>
      <c r="G13" s="9">
        <v>48012</v>
      </c>
      <c r="H13" s="9">
        <v>71962</v>
      </c>
      <c r="I13" s="9">
        <v>64832</v>
      </c>
      <c r="J13" s="9">
        <v>72769</v>
      </c>
      <c r="K13" s="45">
        <v>79383</v>
      </c>
      <c r="L13" s="9">
        <v>100312</v>
      </c>
      <c r="M13" s="9">
        <v>157451</v>
      </c>
      <c r="N13" s="9">
        <v>274128</v>
      </c>
      <c r="O13" s="9">
        <v>258312</v>
      </c>
      <c r="P13" s="37">
        <v>242801</v>
      </c>
      <c r="Q13" s="37">
        <v>245436</v>
      </c>
      <c r="R13" s="37">
        <v>233233</v>
      </c>
      <c r="S13" s="37">
        <v>197381</v>
      </c>
      <c r="T13" s="106">
        <v>197401</v>
      </c>
      <c r="U13" s="37">
        <v>260628</v>
      </c>
      <c r="V13" s="37">
        <v>260165</v>
      </c>
      <c r="W13" s="37">
        <v>254860</v>
      </c>
      <c r="X13" s="37">
        <v>254696</v>
      </c>
      <c r="Y13" s="37">
        <v>251456</v>
      </c>
      <c r="Z13" s="37">
        <v>240664</v>
      </c>
      <c r="AA13" s="37">
        <v>237612</v>
      </c>
      <c r="AB13" s="37">
        <v>237287</v>
      </c>
      <c r="AC13" s="37">
        <v>228691</v>
      </c>
    </row>
    <row r="14" spans="1:29" s="32" customFormat="1" ht="16.5" customHeight="1" x14ac:dyDescent="0.2">
      <c r="A14" s="8"/>
      <c r="B14" s="8"/>
      <c r="C14" s="8"/>
      <c r="D14" s="8" t="s">
        <v>41</v>
      </c>
      <c r="E14" s="8"/>
      <c r="F14" s="9">
        <v>184</v>
      </c>
      <c r="G14" s="9">
        <v>170</v>
      </c>
      <c r="H14" s="9">
        <v>151</v>
      </c>
      <c r="I14" s="9">
        <v>136</v>
      </c>
      <c r="J14" s="9">
        <v>136</v>
      </c>
      <c r="K14" s="9">
        <v>136</v>
      </c>
      <c r="L14" s="9">
        <v>136</v>
      </c>
      <c r="M14" s="9">
        <v>136</v>
      </c>
      <c r="N14" s="9">
        <v>136</v>
      </c>
      <c r="O14" s="9">
        <v>136</v>
      </c>
      <c r="P14" s="37">
        <v>136</v>
      </c>
      <c r="Q14" s="37">
        <v>136</v>
      </c>
      <c r="R14" s="37">
        <v>136</v>
      </c>
      <c r="S14" s="37">
        <v>136</v>
      </c>
      <c r="T14" s="106">
        <v>136</v>
      </c>
      <c r="U14" s="37">
        <v>136</v>
      </c>
      <c r="V14" s="37">
        <v>136</v>
      </c>
      <c r="W14" s="37">
        <v>136</v>
      </c>
      <c r="X14" s="37">
        <v>136</v>
      </c>
      <c r="Y14" s="37">
        <v>136</v>
      </c>
      <c r="Z14" s="37">
        <v>136</v>
      </c>
      <c r="AA14" s="37">
        <v>136</v>
      </c>
      <c r="AB14" s="37">
        <v>136</v>
      </c>
      <c r="AC14" s="37">
        <v>136</v>
      </c>
    </row>
    <row r="15" spans="1:29" x14ac:dyDescent="0.2">
      <c r="A15" s="2"/>
      <c r="B15" s="2"/>
      <c r="C15" s="2"/>
      <c r="D15" s="5"/>
      <c r="E15" s="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64"/>
      <c r="Q15" s="64"/>
      <c r="R15" s="64"/>
      <c r="S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29" s="39" customFormat="1" x14ac:dyDescent="0.2">
      <c r="A16" s="38"/>
      <c r="B16" s="38"/>
      <c r="C16" s="5" t="s">
        <v>68</v>
      </c>
      <c r="E16" s="38"/>
      <c r="F16" s="6">
        <v>800573</v>
      </c>
      <c r="G16" s="6">
        <v>538167</v>
      </c>
      <c r="H16" s="6">
        <v>497814</v>
      </c>
      <c r="I16" s="6">
        <v>419216</v>
      </c>
      <c r="J16" s="6">
        <v>472672</v>
      </c>
      <c r="K16" s="6">
        <v>534614.29</v>
      </c>
      <c r="L16" s="6">
        <v>449360</v>
      </c>
      <c r="M16" s="6">
        <v>415785</v>
      </c>
      <c r="N16" s="6">
        <v>357882</v>
      </c>
      <c r="O16" s="6">
        <v>339378</v>
      </c>
      <c r="P16" s="67">
        <v>308135</v>
      </c>
      <c r="Q16" s="67">
        <v>299520</v>
      </c>
      <c r="R16" s="67">
        <v>280304</v>
      </c>
      <c r="S16" s="67">
        <v>280596</v>
      </c>
      <c r="T16" s="67">
        <v>290049</v>
      </c>
      <c r="U16" s="67">
        <v>227982</v>
      </c>
      <c r="V16" s="67">
        <v>227993</v>
      </c>
      <c r="W16" s="67">
        <v>229359</v>
      </c>
      <c r="X16" s="67">
        <v>226989</v>
      </c>
      <c r="Y16" s="67">
        <v>226090</v>
      </c>
      <c r="Z16" s="67">
        <v>225077</v>
      </c>
      <c r="AA16" s="67">
        <v>222260</v>
      </c>
      <c r="AB16" s="67">
        <v>221408.4</v>
      </c>
      <c r="AC16" s="67">
        <v>218170</v>
      </c>
    </row>
    <row r="17" spans="1:29" x14ac:dyDescent="0.2">
      <c r="A17" s="2"/>
      <c r="B17" s="2"/>
      <c r="C17" s="5"/>
      <c r="E17" s="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64"/>
      <c r="Q17" s="64"/>
      <c r="R17" s="64"/>
      <c r="S17" s="64"/>
      <c r="U17" s="64"/>
      <c r="V17" s="64"/>
      <c r="W17" s="64"/>
      <c r="X17" s="64"/>
      <c r="Y17" s="64"/>
      <c r="Z17" s="64"/>
      <c r="AA17" s="64"/>
      <c r="AB17" s="64"/>
      <c r="AC17" s="64"/>
    </row>
    <row r="18" spans="1:29" s="21" customFormat="1" x14ac:dyDescent="0.2">
      <c r="D18" s="21" t="s">
        <v>40</v>
      </c>
      <c r="F18" s="21">
        <v>787821</v>
      </c>
      <c r="G18" s="21">
        <v>529542</v>
      </c>
      <c r="H18" s="21">
        <v>492175</v>
      </c>
      <c r="I18" s="21">
        <v>415458</v>
      </c>
      <c r="J18" s="21">
        <v>468603</v>
      </c>
      <c r="K18" s="21">
        <v>530632.652</v>
      </c>
      <c r="L18" s="21">
        <v>445595</v>
      </c>
      <c r="M18" s="21">
        <v>412021</v>
      </c>
      <c r="N18" s="21">
        <v>354361</v>
      </c>
      <c r="O18" s="21">
        <v>335571</v>
      </c>
      <c r="P18" s="71">
        <v>304310</v>
      </c>
      <c r="Q18" s="71">
        <v>295489</v>
      </c>
      <c r="R18" s="71">
        <v>276049</v>
      </c>
      <c r="S18" s="71">
        <v>276322</v>
      </c>
      <c r="T18" s="21">
        <v>285553</v>
      </c>
      <c r="U18" s="71">
        <v>223637</v>
      </c>
      <c r="V18" s="71">
        <v>223644</v>
      </c>
      <c r="W18" s="37">
        <v>225007</v>
      </c>
      <c r="X18" s="37">
        <v>222648</v>
      </c>
      <c r="Y18" s="37">
        <v>221777</v>
      </c>
      <c r="Z18" s="37">
        <v>220751</v>
      </c>
      <c r="AA18" s="37">
        <v>218002</v>
      </c>
      <c r="AB18" s="37">
        <v>217207</v>
      </c>
      <c r="AC18" s="37">
        <v>214022</v>
      </c>
    </row>
    <row r="19" spans="1:29" s="21" customFormat="1" ht="17.25" customHeight="1" x14ac:dyDescent="0.2">
      <c r="D19" s="9" t="s">
        <v>41</v>
      </c>
      <c r="F19" s="21">
        <v>12752</v>
      </c>
      <c r="G19" s="21">
        <v>8625</v>
      </c>
      <c r="H19" s="21">
        <v>5639</v>
      </c>
      <c r="I19" s="21">
        <v>3758</v>
      </c>
      <c r="J19" s="21">
        <v>4069</v>
      </c>
      <c r="K19" s="21">
        <v>3981.6379999999999</v>
      </c>
      <c r="L19" s="21">
        <v>3765</v>
      </c>
      <c r="M19" s="21">
        <v>3764</v>
      </c>
      <c r="N19" s="21">
        <v>3521</v>
      </c>
      <c r="O19" s="21">
        <v>3807</v>
      </c>
      <c r="P19" s="71">
        <v>3825</v>
      </c>
      <c r="Q19" s="71">
        <v>4031</v>
      </c>
      <c r="R19" s="71">
        <v>4255</v>
      </c>
      <c r="S19" s="71">
        <v>4274</v>
      </c>
      <c r="T19" s="21">
        <v>4496</v>
      </c>
      <c r="U19" s="71">
        <v>4345</v>
      </c>
      <c r="V19" s="71">
        <v>4349</v>
      </c>
      <c r="W19" s="37">
        <v>4352</v>
      </c>
      <c r="X19" s="37">
        <v>4341</v>
      </c>
      <c r="Y19" s="37">
        <v>4313</v>
      </c>
      <c r="Z19" s="37">
        <v>4326</v>
      </c>
      <c r="AA19" s="37">
        <v>4258</v>
      </c>
      <c r="AB19" s="37">
        <v>4201.3999999999996</v>
      </c>
      <c r="AC19" s="37">
        <v>4148</v>
      </c>
    </row>
    <row r="20" spans="1:29" x14ac:dyDescent="0.2">
      <c r="U20" s="52"/>
    </row>
    <row r="21" spans="1:29" x14ac:dyDescent="0.2">
      <c r="U21" s="52"/>
    </row>
    <row r="22" spans="1:29" x14ac:dyDescent="0.2">
      <c r="D22" t="s">
        <v>152</v>
      </c>
      <c r="N22" s="177"/>
      <c r="U22" s="182"/>
      <c r="W22" s="204"/>
      <c r="X22" s="204"/>
      <c r="Y22" s="204"/>
      <c r="Z22" s="204"/>
      <c r="AA22" s="204"/>
      <c r="AB22" s="204"/>
      <c r="AC22" s="204"/>
    </row>
    <row r="23" spans="1:29" x14ac:dyDescent="0.2">
      <c r="D23" t="s">
        <v>153</v>
      </c>
      <c r="F23" s="147">
        <v>0.15659711369701632</v>
      </c>
      <c r="G23" s="147">
        <v>9.9091097932614697E-2</v>
      </c>
      <c r="H23" s="147">
        <v>8.7006215050889221E-2</v>
      </c>
      <c r="I23" s="147">
        <v>6.7264174468836799E-2</v>
      </c>
      <c r="J23" s="147">
        <v>6.7771851375483888E-2</v>
      </c>
      <c r="K23" s="147">
        <v>7.3194573907554822E-2</v>
      </c>
      <c r="L23" s="147">
        <v>5.8493629042802607E-2</v>
      </c>
      <c r="M23" s="147">
        <v>5.6519582073762738E-2</v>
      </c>
      <c r="N23" s="147">
        <v>5.7153015059467432E-2</v>
      </c>
      <c r="O23" s="147">
        <v>4.9609678991773057E-2</v>
      </c>
      <c r="P23" s="147">
        <v>4.1726294118302136E-2</v>
      </c>
      <c r="Q23" s="147">
        <v>3.9091067498479917E-2</v>
      </c>
      <c r="R23" s="147">
        <v>3.3945284885427633E-2</v>
      </c>
      <c r="S23" s="147">
        <v>2.8877397826206151E-2</v>
      </c>
      <c r="T23" s="147">
        <v>2.669482185011041E-2</v>
      </c>
      <c r="U23" s="147">
        <v>2.5042812324338359E-2</v>
      </c>
      <c r="W23" s="204"/>
      <c r="X23" s="147">
        <v>2.4654704624387517E-2</v>
      </c>
      <c r="Y23" s="204"/>
      <c r="Z23" s="204"/>
      <c r="AA23" s="147">
        <v>2.442171706955959E-2</v>
      </c>
      <c r="AB23" s="204"/>
      <c r="AC23" s="204"/>
    </row>
    <row r="24" spans="1:29" x14ac:dyDescent="0.2">
      <c r="E24" t="s">
        <v>6</v>
      </c>
      <c r="F24" s="147">
        <v>6.2238162070540719E-3</v>
      </c>
      <c r="G24" s="147">
        <v>8.1427583724519043E-3</v>
      </c>
      <c r="H24" s="147">
        <v>1.1008917257762442E-2</v>
      </c>
      <c r="I24" s="147">
        <v>9.0255334478037061E-3</v>
      </c>
      <c r="J24" s="147">
        <v>9.0562960398434186E-3</v>
      </c>
      <c r="K24" s="147">
        <v>9.4773551887324843E-3</v>
      </c>
      <c r="L24" s="147">
        <v>1.0686581588648103E-2</v>
      </c>
      <c r="M24" s="147">
        <v>1.5533983836423909E-2</v>
      </c>
      <c r="N24" s="147">
        <v>2.4796509860490736E-2</v>
      </c>
      <c r="O24" s="147">
        <v>2.1446913175515555E-2</v>
      </c>
      <c r="P24" s="147">
        <v>1.8394802701313016E-2</v>
      </c>
      <c r="Q24" s="147">
        <v>1.7611103497642069E-2</v>
      </c>
      <c r="R24" s="147">
        <v>1.5421829039928829E-2</v>
      </c>
      <c r="S24" s="147">
        <v>1.1929767620706319E-2</v>
      </c>
      <c r="T24" s="147">
        <v>1.081494346393305E-2</v>
      </c>
      <c r="U24" s="147">
        <v>1.3361263136565349E-2</v>
      </c>
      <c r="W24" s="204"/>
      <c r="X24" s="147">
        <v>1.3039713272858426E-2</v>
      </c>
      <c r="Y24" s="204"/>
      <c r="Z24" s="204"/>
      <c r="AA24" s="147">
        <v>1.2621985682539551E-2</v>
      </c>
      <c r="AB24" s="204"/>
      <c r="AC24" s="204"/>
    </row>
    <row r="25" spans="1:29" x14ac:dyDescent="0.2">
      <c r="E25" t="s">
        <v>68</v>
      </c>
      <c r="F25" s="147">
        <v>0.15037329748996225</v>
      </c>
      <c r="G25" s="147">
        <v>9.0948339560162794E-2</v>
      </c>
      <c r="H25" s="147">
        <v>7.5997297793126792E-2</v>
      </c>
      <c r="I25" s="147">
        <v>5.82386410210331E-2</v>
      </c>
      <c r="J25" s="147">
        <v>5.8715555335640469E-2</v>
      </c>
      <c r="K25" s="147">
        <v>6.3717218718822341E-2</v>
      </c>
      <c r="L25" s="147">
        <v>4.7807047454154504E-2</v>
      </c>
      <c r="M25" s="147">
        <v>4.0985598237338834E-2</v>
      </c>
      <c r="N25" s="147">
        <v>3.2356505198976697E-2</v>
      </c>
      <c r="O25" s="147">
        <v>2.8162765816257498E-2</v>
      </c>
      <c r="P25" s="147">
        <v>2.333149141698912E-2</v>
      </c>
      <c r="Q25" s="147">
        <v>2.1479964000837851E-2</v>
      </c>
      <c r="R25" s="147">
        <v>1.8523455845498804E-2</v>
      </c>
      <c r="S25" s="147">
        <v>1.6947630205499834E-2</v>
      </c>
      <c r="T25" s="147">
        <v>1.5879878386177361E-2</v>
      </c>
      <c r="U25" s="147">
        <v>1.1681549187773012E-2</v>
      </c>
      <c r="W25" s="204"/>
      <c r="X25" s="147">
        <v>1.161499135152909E-2</v>
      </c>
      <c r="Y25" s="204"/>
      <c r="Z25" s="204"/>
      <c r="AA25" s="147">
        <v>1.179973138702004E-2</v>
      </c>
      <c r="AB25" s="204"/>
      <c r="AC25" s="204"/>
    </row>
    <row r="26" spans="1:29" x14ac:dyDescent="0.2">
      <c r="A26" s="31"/>
      <c r="B26" s="31"/>
      <c r="C26" s="31"/>
      <c r="D26" s="31"/>
      <c r="E26" s="31"/>
      <c r="T26" s="52"/>
      <c r="U26" s="52"/>
    </row>
    <row r="27" spans="1:29" x14ac:dyDescent="0.2">
      <c r="N27" s="147"/>
      <c r="O27" s="147"/>
      <c r="P27" s="147"/>
      <c r="Q27" s="147"/>
      <c r="R27" s="147"/>
      <c r="S27" s="147"/>
      <c r="T27" s="147"/>
      <c r="U27" s="147"/>
    </row>
    <row r="28" spans="1:29" x14ac:dyDescent="0.2">
      <c r="B28" s="40"/>
      <c r="N28" s="147"/>
      <c r="O28" s="147"/>
      <c r="P28" s="147"/>
      <c r="Q28" s="147"/>
      <c r="R28" s="147"/>
      <c r="S28" s="147"/>
      <c r="T28" s="147"/>
      <c r="U28" s="147"/>
    </row>
    <row r="29" spans="1:29" s="79" customFormat="1" x14ac:dyDescent="0.2">
      <c r="B29" s="158" t="s">
        <v>144</v>
      </c>
      <c r="N29" s="147"/>
      <c r="O29" s="147"/>
      <c r="P29" s="147"/>
      <c r="Q29" s="147"/>
      <c r="R29" s="147"/>
      <c r="S29" s="147"/>
      <c r="T29" s="147"/>
      <c r="U29" s="147"/>
      <c r="W29" s="86"/>
      <c r="X29" s="86"/>
      <c r="Y29" s="86"/>
      <c r="Z29" s="86"/>
      <c r="AA29" s="86"/>
      <c r="AB29" s="86"/>
      <c r="AC29" s="86"/>
    </row>
    <row r="30" spans="1:29" s="79" customFormat="1" x14ac:dyDescent="0.2">
      <c r="B30" s="157"/>
      <c r="C30" s="46"/>
      <c r="D30" s="79" t="s">
        <v>143</v>
      </c>
      <c r="N30"/>
      <c r="P30" s="85"/>
      <c r="Q30" s="85"/>
      <c r="R30" s="85"/>
      <c r="S30" s="85"/>
      <c r="T30" s="85"/>
      <c r="U30" s="85"/>
      <c r="W30" s="86"/>
      <c r="X30" s="86"/>
      <c r="Y30" s="86"/>
      <c r="Z30" s="86"/>
      <c r="AA30" s="86"/>
      <c r="AB30" s="86"/>
      <c r="AC30" s="86"/>
    </row>
    <row r="31" spans="1:29" ht="8.25" customHeight="1" x14ac:dyDescent="0.2">
      <c r="B31" s="40"/>
      <c r="T31" s="52"/>
      <c r="U31" s="52"/>
    </row>
    <row r="32" spans="1:29" s="79" customFormat="1" ht="12" x14ac:dyDescent="0.2">
      <c r="A32" s="46"/>
      <c r="B32" s="78"/>
      <c r="C32" s="46"/>
      <c r="D32" s="78"/>
      <c r="E32" s="78" t="s">
        <v>63</v>
      </c>
      <c r="F32" s="221">
        <v>5323904</v>
      </c>
      <c r="G32" s="221">
        <v>5917282.301168344</v>
      </c>
      <c r="H32" s="221">
        <v>6550417.11292296</v>
      </c>
      <c r="I32" s="221">
        <v>7198244.8877644418</v>
      </c>
      <c r="J32" s="221">
        <v>8050200.6205685511</v>
      </c>
      <c r="K32" s="190">
        <v>8390421</v>
      </c>
      <c r="L32" s="190">
        <v>9399451</v>
      </c>
      <c r="M32" s="190">
        <v>10144661</v>
      </c>
      <c r="N32" s="190">
        <v>11060588.830567472</v>
      </c>
      <c r="O32" s="190">
        <v>12050591.984260563</v>
      </c>
      <c r="P32" s="190">
        <v>13206828.251691943</v>
      </c>
      <c r="Q32" s="190">
        <v>13944157.447764665</v>
      </c>
      <c r="R32" s="190">
        <v>15132381.470173333</v>
      </c>
      <c r="S32" s="166">
        <v>16556651.083225854</v>
      </c>
      <c r="T32" s="166">
        <v>18265190.258161746</v>
      </c>
      <c r="U32" s="218">
        <v>19516418.270842623</v>
      </c>
      <c r="W32" s="186"/>
      <c r="X32" s="218">
        <v>19542761</v>
      </c>
      <c r="Y32" s="186"/>
      <c r="Z32" s="186"/>
      <c r="AA32" s="186">
        <v>18836022</v>
      </c>
      <c r="AB32" s="186"/>
      <c r="AC32" s="186"/>
    </row>
    <row r="33" spans="1:29" s="48" customFormat="1" ht="12" x14ac:dyDescent="0.2">
      <c r="A33" s="97"/>
      <c r="B33" s="89"/>
      <c r="C33" s="97"/>
      <c r="D33" s="89"/>
      <c r="E33" s="89"/>
      <c r="F33" s="219"/>
      <c r="G33" s="219"/>
      <c r="H33" s="219"/>
      <c r="I33" s="219"/>
      <c r="J33" s="219"/>
      <c r="K33" s="138"/>
      <c r="L33" s="139"/>
      <c r="M33" s="138"/>
      <c r="N33" s="190"/>
      <c r="O33" s="190"/>
      <c r="P33" s="190"/>
      <c r="Q33" s="190"/>
      <c r="R33" s="190"/>
      <c r="S33" s="166"/>
      <c r="T33" s="166"/>
      <c r="U33" s="218"/>
      <c r="W33" s="143"/>
      <c r="X33" s="143"/>
      <c r="Y33" s="143"/>
      <c r="Z33" s="143"/>
      <c r="AA33" s="143"/>
      <c r="AB33" s="143"/>
      <c r="AC33" s="143"/>
    </row>
    <row r="34" spans="1:29" s="223" customFormat="1" x14ac:dyDescent="0.2">
      <c r="A34" s="222"/>
      <c r="B34" s="107"/>
      <c r="C34" s="222"/>
      <c r="D34" s="107"/>
      <c r="E34" s="107"/>
      <c r="F34" s="224"/>
      <c r="G34" s="224"/>
      <c r="H34" s="224"/>
      <c r="I34" s="224"/>
      <c r="J34" s="224"/>
      <c r="K34" s="225"/>
      <c r="L34" s="225"/>
      <c r="M34" s="225"/>
      <c r="N34" s="225"/>
      <c r="O34" s="225"/>
      <c r="P34" s="225"/>
      <c r="Q34" s="225"/>
      <c r="R34" s="225"/>
      <c r="S34" s="226"/>
      <c r="T34" s="226"/>
      <c r="U34" s="227"/>
      <c r="W34" s="226"/>
      <c r="X34" s="226"/>
      <c r="Y34" s="226"/>
      <c r="Z34" s="226"/>
      <c r="AA34" s="226"/>
      <c r="AB34" s="226"/>
      <c r="AC34" s="226"/>
    </row>
    <row r="35" spans="1:29" x14ac:dyDescent="0.2">
      <c r="A35" s="28" t="s">
        <v>171</v>
      </c>
      <c r="F35" s="93"/>
      <c r="G35" s="93"/>
      <c r="H35" s="94"/>
      <c r="I35" s="94"/>
      <c r="J35" s="94"/>
      <c r="O35" s="35"/>
    </row>
    <row r="36" spans="1:29" x14ac:dyDescent="0.2">
      <c r="A36" s="274" t="s">
        <v>179</v>
      </c>
      <c r="B36" s="274"/>
      <c r="C36" s="274"/>
      <c r="D36" s="274"/>
      <c r="E36" s="274"/>
      <c r="P36"/>
      <c r="Q36"/>
      <c r="R36"/>
      <c r="S36"/>
    </row>
    <row r="37" spans="1:29" x14ac:dyDescent="0.2">
      <c r="A37" s="4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W37" s="205"/>
      <c r="X37" s="205"/>
      <c r="Y37" s="205"/>
      <c r="Z37" s="205"/>
      <c r="AA37" s="205"/>
      <c r="AB37" s="205"/>
      <c r="AC37" s="205"/>
    </row>
    <row r="38" spans="1:29" x14ac:dyDescent="0.2">
      <c r="A38" s="28"/>
      <c r="N38" s="178"/>
    </row>
    <row r="166" spans="1:29" ht="15.75" hidden="1" customHeight="1" x14ac:dyDescent="0.2">
      <c r="B166" s="33" t="s">
        <v>42</v>
      </c>
    </row>
    <row r="167" spans="1:29" ht="3.75" hidden="1" customHeight="1" x14ac:dyDescent="0.2"/>
    <row r="168" spans="1:29" hidden="1" x14ac:dyDescent="0.2">
      <c r="B168" s="17" t="s">
        <v>66</v>
      </c>
      <c r="C168" s="41"/>
      <c r="F168" s="34">
        <v>3811954</v>
      </c>
      <c r="G168" s="34">
        <v>3888231</v>
      </c>
      <c r="H168" s="34">
        <v>3851506</v>
      </c>
      <c r="I168" s="34">
        <v>3712487</v>
      </c>
      <c r="J168" s="34">
        <v>4220903</v>
      </c>
      <c r="K168" s="34">
        <v>4396640</v>
      </c>
      <c r="L168" s="34">
        <v>4718171</v>
      </c>
      <c r="M168" s="34">
        <v>4951188</v>
      </c>
      <c r="N168" s="34">
        <v>5437104</v>
      </c>
      <c r="O168" s="34">
        <v>5681152.9119999995</v>
      </c>
      <c r="P168" s="73">
        <v>5735242</v>
      </c>
      <c r="Q168" s="73">
        <v>5954537</v>
      </c>
      <c r="R168" s="73">
        <v>6090262</v>
      </c>
      <c r="S168" s="73"/>
    </row>
    <row r="169" spans="1:29" ht="12.75" hidden="1" customHeight="1" x14ac:dyDescent="0.2">
      <c r="B169" s="41"/>
      <c r="C169" s="41"/>
    </row>
    <row r="170" spans="1:29" s="44" customFormat="1" ht="15.75" hidden="1" customHeight="1" x14ac:dyDescent="0.25">
      <c r="A170" s="43"/>
      <c r="B170" s="17" t="s">
        <v>67</v>
      </c>
      <c r="C170" s="42"/>
      <c r="F170" s="34">
        <v>4645662</v>
      </c>
      <c r="G170" s="34">
        <v>4474581</v>
      </c>
      <c r="H170" s="34">
        <v>4421433</v>
      </c>
      <c r="I170" s="34">
        <v>4196671</v>
      </c>
      <c r="J170" s="34">
        <v>4766480</v>
      </c>
      <c r="K170" s="34">
        <v>5010773.29</v>
      </c>
      <c r="L170" s="34">
        <v>5267979</v>
      </c>
      <c r="M170" s="34">
        <v>5524560</v>
      </c>
      <c r="N170" s="34">
        <v>6069250</v>
      </c>
      <c r="O170" s="34">
        <v>6278978.9119999995</v>
      </c>
      <c r="P170" s="73">
        <v>6286314</v>
      </c>
      <c r="Q170" s="73">
        <v>6499629</v>
      </c>
      <c r="R170" s="73">
        <v>6603935</v>
      </c>
      <c r="S170" s="73"/>
      <c r="W170" s="206"/>
      <c r="X170" s="206"/>
      <c r="Y170" s="206"/>
      <c r="Z170" s="206"/>
      <c r="AA170" s="206"/>
      <c r="AB170" s="206"/>
      <c r="AC170" s="206"/>
    </row>
    <row r="171" spans="1:29" hidden="1" x14ac:dyDescent="0.2">
      <c r="B171" s="40" t="s">
        <v>65</v>
      </c>
    </row>
    <row r="172" spans="1:29" hidden="1" x14ac:dyDescent="0.2">
      <c r="B172" s="40"/>
    </row>
  </sheetData>
  <mergeCells count="19">
    <mergeCell ref="T5:T6"/>
    <mergeCell ref="J5:J6"/>
    <mergeCell ref="S5:S6"/>
    <mergeCell ref="R5:R6"/>
    <mergeCell ref="U5:U6"/>
    <mergeCell ref="V5:AC5"/>
    <mergeCell ref="A36:E36"/>
    <mergeCell ref="Q5:Q6"/>
    <mergeCell ref="B5:E6"/>
    <mergeCell ref="N5:N6"/>
    <mergeCell ref="K5:K6"/>
    <mergeCell ref="L5:L6"/>
    <mergeCell ref="M5:M6"/>
    <mergeCell ref="P5:P6"/>
    <mergeCell ref="O5:O6"/>
    <mergeCell ref="F5:F6"/>
    <mergeCell ref="G5:G6"/>
    <mergeCell ref="H5:H6"/>
    <mergeCell ref="I5:I6"/>
  </mergeCells>
  <phoneticPr fontId="0" type="noConversion"/>
  <printOptions horizontalCentered="1"/>
  <pageMargins left="0" right="0" top="0.54" bottom="0" header="0" footer="0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Z141"/>
  <sheetViews>
    <sheetView zoomScaleNormal="100" zoomScaleSheetLayoutView="90" workbookViewId="0">
      <selection activeCell="X11" sqref="X11"/>
    </sheetView>
  </sheetViews>
  <sheetFormatPr defaultRowHeight="12.75" x14ac:dyDescent="0.2"/>
  <cols>
    <col min="8" max="11" width="9.140625" customWidth="1"/>
    <col min="12" max="13" width="17.42578125" style="52" customWidth="1"/>
    <col min="14" max="16" width="0" style="52" hidden="1" customWidth="1"/>
    <col min="17" max="17" width="11.140625" style="52" bestFit="1" customWidth="1"/>
    <col min="18" max="20" width="9.85546875" style="52" bestFit="1" customWidth="1"/>
    <col min="21" max="21" width="10.42578125" style="52" customWidth="1"/>
    <col min="22" max="23" width="9.85546875" style="52" bestFit="1" customWidth="1"/>
    <col min="24" max="24" width="10.28515625" style="52" customWidth="1"/>
  </cols>
  <sheetData>
    <row r="2" spans="12:24" x14ac:dyDescent="0.2">
      <c r="Q2" s="179"/>
      <c r="R2" s="179"/>
      <c r="S2" s="180"/>
      <c r="T2" s="180"/>
      <c r="U2" s="181"/>
      <c r="V2" s="181"/>
      <c r="W2" s="181"/>
      <c r="X2" s="181"/>
    </row>
    <row r="3" spans="12:24" x14ac:dyDescent="0.2">
      <c r="Q3" s="74"/>
      <c r="R3" s="74"/>
      <c r="S3" s="74"/>
      <c r="T3" s="74"/>
      <c r="U3" s="74"/>
      <c r="V3" s="74"/>
      <c r="W3" s="74"/>
      <c r="X3" s="74"/>
    </row>
    <row r="4" spans="12:24" x14ac:dyDescent="0.2">
      <c r="Q4" s="74"/>
      <c r="R4" s="74"/>
      <c r="S4" s="74"/>
      <c r="T4" s="74"/>
      <c r="U4" s="74"/>
      <c r="V4" s="74"/>
      <c r="W4" s="74"/>
      <c r="X4" s="74"/>
    </row>
    <row r="5" spans="12:24" x14ac:dyDescent="0.2">
      <c r="Q5" s="74"/>
      <c r="R5" s="74"/>
      <c r="S5" s="74"/>
      <c r="T5" s="74"/>
      <c r="U5" s="74"/>
      <c r="V5" s="74"/>
      <c r="W5" s="74"/>
      <c r="X5" s="74"/>
    </row>
    <row r="6" spans="12:24" x14ac:dyDescent="0.2">
      <c r="Q6" s="74"/>
      <c r="R6" s="74"/>
    </row>
    <row r="7" spans="12:24" x14ac:dyDescent="0.2">
      <c r="Q7" s="182"/>
      <c r="R7" s="182"/>
      <c r="S7" s="182"/>
      <c r="T7" s="182"/>
      <c r="U7" s="182"/>
      <c r="V7" s="182"/>
      <c r="W7" s="182"/>
      <c r="X7" s="182"/>
    </row>
    <row r="9" spans="12:24" x14ac:dyDescent="0.2">
      <c r="R9" s="179"/>
    </row>
    <row r="10" spans="12:24" x14ac:dyDescent="0.2">
      <c r="N10" s="179">
        <v>2009</v>
      </c>
      <c r="O10" s="179">
        <v>2010</v>
      </c>
      <c r="P10" s="179">
        <v>2011</v>
      </c>
      <c r="Q10" s="179">
        <v>2013</v>
      </c>
      <c r="R10" s="180">
        <v>2014</v>
      </c>
      <c r="S10" s="180">
        <v>2015</v>
      </c>
      <c r="T10" s="181">
        <v>2016</v>
      </c>
      <c r="U10" s="181">
        <v>2017</v>
      </c>
      <c r="V10" s="181">
        <v>2018</v>
      </c>
      <c r="W10" s="181">
        <v>2019</v>
      </c>
      <c r="X10" s="238">
        <v>44044</v>
      </c>
    </row>
    <row r="11" spans="12:24" x14ac:dyDescent="0.2">
      <c r="L11" s="52" t="s">
        <v>6</v>
      </c>
      <c r="N11" s="74">
        <v>2470</v>
      </c>
      <c r="O11" s="74">
        <v>2718</v>
      </c>
      <c r="P11" s="74">
        <v>2873</v>
      </c>
      <c r="Q11" s="74">
        <v>3733</v>
      </c>
      <c r="R11" s="74">
        <v>3820</v>
      </c>
      <c r="S11" s="74">
        <v>3884</v>
      </c>
      <c r="T11" s="74">
        <v>3934</v>
      </c>
      <c r="U11" s="74">
        <v>4441</v>
      </c>
      <c r="V11" s="74">
        <v>4776.8590000000004</v>
      </c>
      <c r="W11" s="74">
        <v>5128</v>
      </c>
      <c r="X11" s="245">
        <v>6713</v>
      </c>
    </row>
    <row r="12" spans="12:24" x14ac:dyDescent="0.2">
      <c r="L12" s="52" t="s">
        <v>68</v>
      </c>
      <c r="N12" s="74">
        <v>1927</v>
      </c>
      <c r="O12" s="74">
        <v>1999.9690000000001</v>
      </c>
      <c r="P12" s="74">
        <v>2077.8310000000001</v>
      </c>
      <c r="Q12" s="74">
        <v>1948</v>
      </c>
      <c r="R12" s="74">
        <v>1915</v>
      </c>
      <c r="S12" s="74">
        <v>2070</v>
      </c>
      <c r="T12" s="74">
        <v>2156</v>
      </c>
      <c r="U12" s="74">
        <v>2211</v>
      </c>
      <c r="V12" s="74">
        <v>2515.6410000000001</v>
      </c>
      <c r="W12" s="74">
        <v>2604</v>
      </c>
      <c r="X12" s="246">
        <v>2902</v>
      </c>
    </row>
    <row r="13" spans="12:24" x14ac:dyDescent="0.2">
      <c r="L13" s="183" t="s">
        <v>49</v>
      </c>
      <c r="M13" s="183"/>
      <c r="N13" s="74">
        <v>4397</v>
      </c>
      <c r="O13" s="74">
        <v>4717.9690000000001</v>
      </c>
      <c r="P13" s="74">
        <v>4950.8310000000001</v>
      </c>
      <c r="Q13" s="74">
        <v>5681</v>
      </c>
      <c r="R13" s="74">
        <v>5735</v>
      </c>
      <c r="S13" s="74">
        <v>5954</v>
      </c>
      <c r="T13" s="74">
        <v>6090</v>
      </c>
      <c r="U13" s="74">
        <v>6652</v>
      </c>
      <c r="V13" s="74">
        <v>7292.5</v>
      </c>
      <c r="W13" s="74">
        <v>7732</v>
      </c>
      <c r="X13" s="246">
        <v>9615</v>
      </c>
    </row>
    <row r="14" spans="12:24" x14ac:dyDescent="0.2">
      <c r="L14" s="183"/>
      <c r="M14" s="183"/>
      <c r="N14" s="74"/>
      <c r="O14" s="74"/>
      <c r="P14" s="74"/>
      <c r="Q14" s="74"/>
    </row>
    <row r="15" spans="12:24" x14ac:dyDescent="0.2">
      <c r="L15" s="109" t="s">
        <v>152</v>
      </c>
      <c r="M15" s="183"/>
      <c r="N15" s="74"/>
      <c r="O15" s="74"/>
      <c r="P15" s="74"/>
      <c r="Q15" s="182">
        <v>0.47142912149046284</v>
      </c>
      <c r="R15" s="182">
        <v>0.43424507383604904</v>
      </c>
      <c r="S15" s="182">
        <v>0.42698888143614566</v>
      </c>
      <c r="T15" s="182">
        <v>0.40244823336129326</v>
      </c>
      <c r="U15" s="182">
        <v>0.40177207334985798</v>
      </c>
      <c r="V15" s="182">
        <v>0.3992567282355125</v>
      </c>
      <c r="W15" s="182">
        <v>0.39617925789455827</v>
      </c>
      <c r="X15" s="182"/>
    </row>
    <row r="16" spans="12:24" x14ac:dyDescent="0.2">
      <c r="L16" s="183"/>
      <c r="M16" s="183"/>
      <c r="N16" s="74"/>
      <c r="O16" s="74"/>
      <c r="P16" s="74"/>
      <c r="Q16" s="74"/>
      <c r="R16" s="74"/>
    </row>
    <row r="17" spans="12:24" x14ac:dyDescent="0.2">
      <c r="L17" s="183"/>
      <c r="M17" s="183"/>
      <c r="N17" s="74"/>
      <c r="O17" s="74"/>
      <c r="P17" s="74"/>
      <c r="Q17" s="190">
        <v>12050591.984260563</v>
      </c>
      <c r="R17" s="190">
        <v>13206828.251691943</v>
      </c>
      <c r="S17" s="190">
        <v>13944157.447764665</v>
      </c>
      <c r="T17" s="190">
        <v>15132381.470173333</v>
      </c>
      <c r="U17" s="166">
        <v>16556651.083225854</v>
      </c>
      <c r="V17" s="166">
        <v>18265190.258161746</v>
      </c>
      <c r="W17" s="218">
        <v>19516418.270842623</v>
      </c>
    </row>
    <row r="18" spans="12:24" x14ac:dyDescent="0.2">
      <c r="L18" s="183"/>
      <c r="M18" s="183"/>
      <c r="N18" s="74"/>
      <c r="O18" s="74"/>
      <c r="P18" s="74"/>
      <c r="X18" s="74"/>
    </row>
    <row r="19" spans="12:24" x14ac:dyDescent="0.2">
      <c r="L19" s="183"/>
      <c r="M19" s="183"/>
      <c r="N19" s="74"/>
      <c r="O19" s="74"/>
      <c r="P19" s="74"/>
      <c r="Q19" s="74"/>
      <c r="R19" s="74"/>
      <c r="X19" s="74"/>
    </row>
    <row r="20" spans="12:24" x14ac:dyDescent="0.2">
      <c r="L20" s="183"/>
      <c r="M20" s="109"/>
      <c r="N20" s="74"/>
      <c r="O20" s="74"/>
      <c r="P20" s="74"/>
      <c r="Q20" s="74"/>
      <c r="R20" s="74"/>
      <c r="X20" s="74"/>
    </row>
    <row r="21" spans="12:24" x14ac:dyDescent="0.2">
      <c r="L21" s="183"/>
      <c r="M21" s="183"/>
      <c r="N21" s="74"/>
      <c r="O21" s="74"/>
      <c r="P21" s="74"/>
      <c r="Q21" s="74"/>
      <c r="R21" s="74"/>
      <c r="X21" s="74"/>
    </row>
    <row r="22" spans="12:24" x14ac:dyDescent="0.2">
      <c r="L22" s="183"/>
      <c r="M22" s="183"/>
      <c r="N22" s="74"/>
      <c r="O22" s="74"/>
      <c r="P22" s="74"/>
      <c r="Q22" s="74"/>
      <c r="R22" s="74"/>
      <c r="T22" s="231"/>
      <c r="X22" s="74"/>
    </row>
    <row r="23" spans="12:24" x14ac:dyDescent="0.2">
      <c r="L23" s="183"/>
      <c r="M23" s="183"/>
      <c r="N23" s="74"/>
      <c r="O23" s="74"/>
      <c r="P23" s="74"/>
      <c r="Q23" s="74"/>
      <c r="R23" s="74"/>
      <c r="X23" s="74"/>
    </row>
    <row r="24" spans="12:24" x14ac:dyDescent="0.2">
      <c r="L24" s="183"/>
      <c r="M24" s="183"/>
      <c r="N24" s="74"/>
      <c r="O24" s="74"/>
      <c r="P24" s="74"/>
      <c r="Q24" s="74"/>
      <c r="R24" s="74"/>
      <c r="X24" s="74"/>
    </row>
    <row r="25" spans="12:24" x14ac:dyDescent="0.2">
      <c r="L25" s="183"/>
      <c r="M25" s="183"/>
      <c r="N25" s="74"/>
      <c r="O25" s="74"/>
      <c r="P25" s="74"/>
      <c r="Q25" s="74"/>
      <c r="R25" s="74"/>
      <c r="X25" s="74"/>
    </row>
    <row r="27" spans="12:24" x14ac:dyDescent="0.2">
      <c r="L27" s="183" t="s">
        <v>6</v>
      </c>
      <c r="M27" s="184">
        <v>0.69817990148547648</v>
      </c>
      <c r="N27" s="184" t="e">
        <v>#REF!</v>
      </c>
      <c r="O27" s="184" t="e">
        <v>#REF!</v>
      </c>
      <c r="P27" s="184" t="e">
        <v>#REF!</v>
      </c>
      <c r="Q27" s="184">
        <v>1</v>
      </c>
      <c r="X27" s="182"/>
    </row>
    <row r="28" spans="12:24" x14ac:dyDescent="0.2">
      <c r="L28" s="183" t="s">
        <v>68</v>
      </c>
      <c r="M28" s="184">
        <v>0.30182009851452346</v>
      </c>
      <c r="X28" s="182"/>
    </row>
    <row r="37" spans="12:23" ht="20.25" customHeight="1" x14ac:dyDescent="0.2"/>
    <row r="42" spans="12:23" ht="20.25" customHeight="1" x14ac:dyDescent="0.2"/>
    <row r="48" spans="12:23" x14ac:dyDescent="0.2">
      <c r="L48" s="183" t="s">
        <v>54</v>
      </c>
      <c r="M48" s="184">
        <v>0.12235303710472428</v>
      </c>
      <c r="Q48" s="184">
        <v>1</v>
      </c>
      <c r="T48" s="182"/>
      <c r="U48" s="182"/>
      <c r="V48" s="182"/>
      <c r="W48" s="182"/>
    </row>
    <row r="49" spans="12:23" ht="13.5" customHeight="1" x14ac:dyDescent="0.2">
      <c r="L49" s="183" t="s">
        <v>55</v>
      </c>
      <c r="M49" s="184">
        <v>0.2183881088658183</v>
      </c>
      <c r="T49" s="182"/>
      <c r="U49" s="182"/>
      <c r="V49" s="182"/>
      <c r="W49" s="182"/>
    </row>
    <row r="50" spans="12:23" x14ac:dyDescent="0.2">
      <c r="L50" s="183" t="s">
        <v>56</v>
      </c>
      <c r="M50" s="184">
        <v>0.65925885402945739</v>
      </c>
      <c r="T50" s="182"/>
      <c r="U50" s="182"/>
      <c r="V50" s="182"/>
      <c r="W50" s="182"/>
    </row>
    <row r="52" spans="12:23" x14ac:dyDescent="0.2">
      <c r="M52" s="184"/>
    </row>
    <row r="62" spans="12:23" ht="5.25" customHeight="1" x14ac:dyDescent="0.2"/>
    <row r="65" spans="5:19" x14ac:dyDescent="0.2">
      <c r="E65" t="s">
        <v>32</v>
      </c>
    </row>
    <row r="74" spans="5:19" x14ac:dyDescent="0.2">
      <c r="L74" s="52" t="s">
        <v>78</v>
      </c>
      <c r="M74" s="203">
        <v>0.7091457550466046</v>
      </c>
      <c r="Q74" s="184">
        <v>1</v>
      </c>
      <c r="S74" s="182"/>
    </row>
    <row r="75" spans="5:19" x14ac:dyDescent="0.2">
      <c r="L75" s="52" t="s">
        <v>79</v>
      </c>
      <c r="M75" s="203">
        <v>0.29085424495339535</v>
      </c>
      <c r="S75" s="182"/>
    </row>
    <row r="89" spans="12:17" ht="20.25" customHeight="1" x14ac:dyDescent="0.2"/>
    <row r="93" spans="12:17" x14ac:dyDescent="0.2">
      <c r="L93" s="183"/>
      <c r="M93" s="184"/>
    </row>
    <row r="94" spans="12:17" x14ac:dyDescent="0.2">
      <c r="L94" s="109" t="s">
        <v>15</v>
      </c>
      <c r="M94" s="184">
        <v>0.30479818230419675</v>
      </c>
      <c r="Q94" s="184">
        <v>1</v>
      </c>
    </row>
    <row r="95" spans="12:17" x14ac:dyDescent="0.2">
      <c r="L95" s="109" t="s">
        <v>16</v>
      </c>
      <c r="M95" s="184">
        <v>0.1218090082865544</v>
      </c>
    </row>
    <row r="96" spans="12:17" x14ac:dyDescent="0.2">
      <c r="L96" s="109" t="s">
        <v>17</v>
      </c>
      <c r="M96" s="184">
        <v>0.57339280940924886</v>
      </c>
    </row>
    <row r="109" spans="13:13" ht="15.75" customHeight="1" x14ac:dyDescent="0.2"/>
    <row r="110" spans="13:13" x14ac:dyDescent="0.2">
      <c r="M110" s="184"/>
    </row>
    <row r="111" spans="13:13" x14ac:dyDescent="0.2">
      <c r="M111" s="184"/>
    </row>
    <row r="112" spans="13:13" x14ac:dyDescent="0.2">
      <c r="M112" s="184"/>
    </row>
    <row r="113" spans="12:20" x14ac:dyDescent="0.2">
      <c r="M113" s="184"/>
    </row>
    <row r="114" spans="12:20" x14ac:dyDescent="0.2">
      <c r="M114" s="184"/>
    </row>
    <row r="115" spans="12:20" x14ac:dyDescent="0.2">
      <c r="M115" s="184"/>
    </row>
    <row r="116" spans="12:20" x14ac:dyDescent="0.2">
      <c r="M116" s="184"/>
    </row>
    <row r="117" spans="12:20" x14ac:dyDescent="0.2">
      <c r="M117" s="184"/>
    </row>
    <row r="118" spans="12:20" x14ac:dyDescent="0.2">
      <c r="L118" s="183" t="s">
        <v>93</v>
      </c>
      <c r="M118" s="184">
        <v>0.73158914728682167</v>
      </c>
      <c r="Q118" s="184">
        <v>0.99999999999999989</v>
      </c>
      <c r="R118" s="184"/>
      <c r="S118" s="182"/>
      <c r="T118" s="182"/>
    </row>
    <row r="119" spans="12:20" x14ac:dyDescent="0.2">
      <c r="L119" s="183" t="s">
        <v>94</v>
      </c>
      <c r="M119" s="184">
        <v>0.1429430633520449</v>
      </c>
      <c r="S119" s="182"/>
      <c r="T119" s="182"/>
    </row>
    <row r="120" spans="12:20" x14ac:dyDescent="0.2">
      <c r="L120" s="183" t="s">
        <v>24</v>
      </c>
      <c r="M120" s="184">
        <v>6.3502405773857254E-2</v>
      </c>
      <c r="S120" s="182"/>
      <c r="T120" s="182"/>
    </row>
    <row r="121" spans="12:20" x14ac:dyDescent="0.2">
      <c r="L121" s="183" t="s">
        <v>72</v>
      </c>
      <c r="M121" s="184">
        <v>4.4690590751136058E-2</v>
      </c>
      <c r="N121" s="184" t="e">
        <v>#REF!</v>
      </c>
      <c r="O121" s="184" t="e">
        <v>#REF!</v>
      </c>
      <c r="P121" s="184" t="e">
        <v>#REF!</v>
      </c>
      <c r="S121" s="182"/>
      <c r="T121" s="182"/>
    </row>
    <row r="122" spans="12:20" x14ac:dyDescent="0.2">
      <c r="L122" s="183" t="s">
        <v>57</v>
      </c>
      <c r="M122" s="184">
        <v>1.7274792836140071E-2</v>
      </c>
      <c r="S122" s="182"/>
      <c r="T122" s="182"/>
    </row>
    <row r="123" spans="12:20" x14ac:dyDescent="0.2">
      <c r="M123" s="184"/>
      <c r="S123" s="182"/>
      <c r="T123" s="182"/>
    </row>
    <row r="124" spans="12:20" x14ac:dyDescent="0.2">
      <c r="S124" s="182"/>
      <c r="T124" s="182"/>
    </row>
    <row r="125" spans="12:20" x14ac:dyDescent="0.2">
      <c r="S125" s="182"/>
    </row>
    <row r="126" spans="12:20" x14ac:dyDescent="0.2">
      <c r="M126" s="184"/>
    </row>
    <row r="127" spans="12:20" x14ac:dyDescent="0.2">
      <c r="M127" s="184"/>
    </row>
    <row r="136" spans="12:13" x14ac:dyDescent="0.2">
      <c r="M136" s="184"/>
    </row>
    <row r="137" spans="12:13" x14ac:dyDescent="0.2">
      <c r="M137" s="184"/>
    </row>
    <row r="138" spans="12:13" x14ac:dyDescent="0.2">
      <c r="L138" s="183"/>
      <c r="M138" s="184"/>
    </row>
    <row r="139" spans="12:13" x14ac:dyDescent="0.2">
      <c r="L139" s="183"/>
      <c r="M139" s="184"/>
    </row>
    <row r="140" spans="12:13" x14ac:dyDescent="0.2">
      <c r="L140" s="183"/>
    </row>
    <row r="141" spans="12:13" x14ac:dyDescent="0.2">
      <c r="L141" s="183"/>
    </row>
  </sheetData>
  <printOptions horizontalCentered="1"/>
  <pageMargins left="0" right="0" top="0.59055118110236227" bottom="0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August 2020</vt:lpstr>
      <vt:lpstr>actul DS August 2020 </vt:lpstr>
      <vt:lpstr>contingentAugust2020</vt:lpstr>
      <vt:lpstr>graphs   (2)</vt:lpstr>
      <vt:lpstr>'actul DS August 2020 '!Print_Area</vt:lpstr>
      <vt:lpstr>'August 2020'!Print_Area</vt:lpstr>
      <vt:lpstr>contingentAugust2020!Print_Area</vt:lpstr>
      <vt:lpstr>'graphs   (2)'!Print_Area</vt:lpstr>
    </vt:vector>
  </TitlesOfParts>
  <Company>Bureau Of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</dc:creator>
  <cp:lastModifiedBy>Joann</cp:lastModifiedBy>
  <cp:lastPrinted>2020-09-29T03:56:56Z</cp:lastPrinted>
  <dcterms:created xsi:type="dcterms:W3CDTF">2001-11-12T02:47:35Z</dcterms:created>
  <dcterms:modified xsi:type="dcterms:W3CDTF">2020-09-29T09:02:25Z</dcterms:modified>
</cp:coreProperties>
</file>