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yoda001\SDAD\Joann\COR 2004-2025\COR Historical Series\"/>
    </mc:Choice>
  </mc:AlternateContent>
  <xr:revisionPtr revIDLastSave="0" documentId="13_ncr:1_{7318E0A7-32DD-41EA-8C62-2EDDF0F12B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50" r:id="rId1"/>
    <sheet name="2023" sheetId="49" r:id="rId2"/>
    <sheet name="2022" sheetId="48" r:id="rId3"/>
    <sheet name="2021" sheetId="47" r:id="rId4"/>
    <sheet name="2020" sheetId="46" r:id="rId5"/>
    <sheet name="2019" sheetId="45" r:id="rId6"/>
    <sheet name="2018" sheetId="44" r:id="rId7"/>
    <sheet name="2017" sheetId="42" r:id="rId8"/>
    <sheet name="2016" sheetId="41" r:id="rId9"/>
    <sheet name="2015" sheetId="40" r:id="rId10"/>
    <sheet name="2014" sheetId="39" r:id="rId11"/>
    <sheet name="2013" sheetId="38" r:id="rId12"/>
    <sheet name="2012" sheetId="37" r:id="rId13"/>
    <sheet name="2011" sheetId="36" r:id="rId14"/>
    <sheet name="2010" sheetId="3" r:id="rId15"/>
    <sheet name="2009" sheetId="2" r:id="rId16"/>
    <sheet name="2008" sheetId="1" r:id="rId17"/>
    <sheet name="2007" sheetId="14" r:id="rId18"/>
    <sheet name="2006" sheetId="15" r:id="rId19"/>
    <sheet name="2005" sheetId="16" r:id="rId20"/>
    <sheet name="2004" sheetId="17" r:id="rId21"/>
    <sheet name="2003" sheetId="18" r:id="rId22"/>
    <sheet name="2002" sheetId="19" r:id="rId23"/>
    <sheet name="2001" sheetId="43" r:id="rId24"/>
    <sheet name="2000" sheetId="21" r:id="rId25"/>
    <sheet name="1999" sheetId="22" r:id="rId26"/>
    <sheet name="1998" sheetId="24" r:id="rId27"/>
    <sheet name="1997" sheetId="25" r:id="rId28"/>
    <sheet name="1996" sheetId="26" r:id="rId29"/>
    <sheet name="1995" sheetId="27" r:id="rId30"/>
    <sheet name="1994" sheetId="28" r:id="rId31"/>
    <sheet name="1993" sheetId="29" r:id="rId32"/>
    <sheet name="1992" sheetId="30" r:id="rId33"/>
    <sheet name="1991" sheetId="31" r:id="rId34"/>
    <sheet name="1990" sheetId="32" r:id="rId35"/>
    <sheet name="1989" sheetId="33" r:id="rId36"/>
    <sheet name="1988" sheetId="34" r:id="rId37"/>
    <sheet name="1987" sheetId="35" r:id="rId38"/>
    <sheet name="1986" sheetId="23" r:id="rId39"/>
  </sheets>
  <definedNames>
    <definedName name="_xlnm.Print_Area" localSheetId="38">'1986'!$A$1:$O$48</definedName>
    <definedName name="_xlnm.Print_Area" localSheetId="26">'1998'!$A$1:$O$36</definedName>
    <definedName name="_xlnm.Print_Area" localSheetId="25">'1999'!$A$1:$O$34</definedName>
    <definedName name="_xlnm.Print_Area" localSheetId="22">'2002'!$A$1:$O$30</definedName>
    <definedName name="_xlnm.Print_Area" localSheetId="16">'2008'!$A$1:$O$34</definedName>
    <definedName name="_xlnm.Print_Area" localSheetId="15">'2009'!$A$1:$O$33</definedName>
    <definedName name="_xlnm.Print_Area" localSheetId="14">'2010'!$A$1:$O$31</definedName>
    <definedName name="_xlnm.Print_Area" localSheetId="13">'2011'!$A$1:$O$36</definedName>
    <definedName name="_xlnm.Print_Area" localSheetId="12">'2012'!$A$1:$O$32</definedName>
    <definedName name="_xlnm.Print_Area" localSheetId="11">'2013'!$A$1:$O$31</definedName>
    <definedName name="_xlnm.Print_Area" localSheetId="10">'2014'!$A$1:$O$30</definedName>
    <definedName name="_xlnm.Print_Area" localSheetId="9">'2015'!$A$1:$O$26</definedName>
    <definedName name="_xlnm.Print_Area" localSheetId="8">'2016'!$A$1:$O$29</definedName>
    <definedName name="_xlnm.Print_Area" localSheetId="7">'2017'!$A$1:$O$31</definedName>
    <definedName name="_xlnm.Print_Area" localSheetId="6">'2018'!$A$1:$O$36</definedName>
    <definedName name="_xlnm.Print_Area" localSheetId="5">'2019'!$A$1:$O$37</definedName>
    <definedName name="_xlnm.Print_Area" localSheetId="4">'2020'!$A$1:$O$35</definedName>
    <definedName name="_xlnm.Print_Area" localSheetId="3">'2021'!$A$1:$O$32</definedName>
    <definedName name="_xlnm.Print_Area" localSheetId="2">'2022'!$A$1:$O$40</definedName>
    <definedName name="_xlnm.Print_Area" localSheetId="1">'2023'!$A$1:$O$27</definedName>
  </definedNames>
  <calcPr calcId="191029"/>
</workbook>
</file>

<file path=xl/calcChain.xml><?xml version="1.0" encoding="utf-8"?>
<calcChain xmlns="http://schemas.openxmlformats.org/spreadsheetml/2006/main">
  <c r="O17" i="3" l="1"/>
  <c r="O18" i="3"/>
  <c r="O19" i="3"/>
  <c r="O20" i="3"/>
  <c r="O16" i="3"/>
  <c r="D14" i="3"/>
  <c r="E14" i="3"/>
  <c r="F14" i="3"/>
  <c r="G14" i="3"/>
  <c r="H14" i="3"/>
  <c r="I14" i="3"/>
  <c r="J14" i="3"/>
  <c r="J22" i="3" s="1"/>
  <c r="K14" i="3"/>
  <c r="K22" i="3" s="1"/>
  <c r="L14" i="3"/>
  <c r="L22" i="3" s="1"/>
  <c r="M14" i="3"/>
  <c r="N14" i="3"/>
  <c r="C14" i="3"/>
  <c r="O10" i="3"/>
  <c r="O8" i="3" s="1"/>
  <c r="D8" i="3"/>
  <c r="E8" i="3"/>
  <c r="F8" i="3"/>
  <c r="G8" i="3"/>
  <c r="H8" i="3"/>
  <c r="I8" i="3"/>
  <c r="J8" i="3"/>
  <c r="K8" i="3"/>
  <c r="L8" i="3"/>
  <c r="M8" i="3"/>
  <c r="N8" i="3"/>
  <c r="C8" i="3"/>
  <c r="I22" i="3" l="1"/>
  <c r="H22" i="3"/>
  <c r="G22" i="3"/>
  <c r="F22" i="3"/>
  <c r="E22" i="3"/>
  <c r="D22" i="3"/>
  <c r="C22" i="3"/>
  <c r="N22" i="3"/>
  <c r="M22" i="3"/>
  <c r="O14" i="3"/>
  <c r="O22" i="3" s="1"/>
  <c r="C33" i="48" l="1"/>
  <c r="O31" i="48"/>
  <c r="O30" i="48"/>
  <c r="O29" i="48"/>
  <c r="O19" i="48" s="1"/>
  <c r="O28" i="48"/>
  <c r="O27" i="48"/>
  <c r="O26" i="48"/>
  <c r="O25" i="48"/>
  <c r="O24" i="48"/>
  <c r="O23" i="48"/>
  <c r="O22" i="48"/>
  <c r="O21" i="48"/>
  <c r="N19" i="48"/>
  <c r="M19" i="48"/>
  <c r="M33" i="48" s="1"/>
  <c r="L19" i="48"/>
  <c r="L33" i="48" s="1"/>
  <c r="K19" i="48"/>
  <c r="K33" i="48" s="1"/>
  <c r="J19" i="48"/>
  <c r="J33" i="48" s="1"/>
  <c r="I19" i="48"/>
  <c r="I33" i="48" s="1"/>
  <c r="H19" i="48"/>
  <c r="H33" i="48" s="1"/>
  <c r="G19" i="48"/>
  <c r="F19" i="48"/>
  <c r="E19" i="48"/>
  <c r="D19" i="48"/>
  <c r="C19" i="48"/>
  <c r="O13" i="48"/>
  <c r="O12" i="48"/>
  <c r="O11" i="48"/>
  <c r="O10" i="48"/>
  <c r="O9" i="48"/>
  <c r="O7" i="48"/>
  <c r="O33" i="48" s="1"/>
  <c r="N7" i="48"/>
  <c r="N33" i="48" s="1"/>
  <c r="G7" i="48"/>
  <c r="G33" i="48" s="1"/>
  <c r="F7" i="48"/>
  <c r="F33" i="48" s="1"/>
  <c r="E7" i="48"/>
  <c r="E33" i="48" s="1"/>
  <c r="D7" i="48"/>
  <c r="D33" i="48" s="1"/>
  <c r="C7" i="48"/>
  <c r="I24" i="47" l="1"/>
  <c r="O22" i="47"/>
  <c r="O21" i="47"/>
  <c r="O20" i="47"/>
  <c r="O19" i="47"/>
  <c r="O18" i="47"/>
  <c r="O17" i="47"/>
  <c r="N15" i="47"/>
  <c r="M15" i="47"/>
  <c r="L15" i="47"/>
  <c r="K15" i="47"/>
  <c r="J15" i="47"/>
  <c r="J24" i="47" s="1"/>
  <c r="I15" i="47"/>
  <c r="H15" i="47"/>
  <c r="G15" i="47"/>
  <c r="F15" i="47"/>
  <c r="E15" i="47"/>
  <c r="D15" i="47"/>
  <c r="C15" i="47"/>
  <c r="O11" i="47"/>
  <c r="O7" i="47" s="1"/>
  <c r="O10" i="47"/>
  <c r="O9" i="47"/>
  <c r="N7" i="47"/>
  <c r="M7" i="47"/>
  <c r="M24" i="47" s="1"/>
  <c r="L7" i="47"/>
  <c r="K7" i="47"/>
  <c r="K24" i="47" s="1"/>
  <c r="J7" i="47"/>
  <c r="I7" i="47"/>
  <c r="H7" i="47"/>
  <c r="H24" i="47" s="1"/>
  <c r="G7" i="47"/>
  <c r="G24" i="47" s="1"/>
  <c r="F7" i="47"/>
  <c r="F24" i="47" s="1"/>
  <c r="E7" i="47"/>
  <c r="E24" i="47" s="1"/>
  <c r="D7" i="47"/>
  <c r="D24" i="47" s="1"/>
  <c r="C7" i="47"/>
  <c r="C24" i="47" s="1"/>
  <c r="N24" i="47" l="1"/>
  <c r="L24" i="47"/>
  <c r="O15" i="47"/>
  <c r="O24" i="47" s="1"/>
  <c r="O10" i="46" l="1"/>
  <c r="O9" i="46"/>
  <c r="O42" i="23" l="1"/>
  <c r="O41" i="23"/>
  <c r="O40" i="23"/>
  <c r="O39" i="23"/>
  <c r="O38" i="23"/>
  <c r="O37" i="23"/>
  <c r="O36" i="23"/>
  <c r="O35" i="23"/>
  <c r="O34" i="23"/>
  <c r="O33" i="23"/>
  <c r="O32" i="23"/>
  <c r="O31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O27" i="23"/>
  <c r="O12" i="23"/>
  <c r="O26" i="23"/>
  <c r="O25" i="23"/>
  <c r="O24" i="23"/>
  <c r="O23" i="23"/>
  <c r="O22" i="23"/>
  <c r="O20" i="23"/>
  <c r="O19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O15" i="23"/>
  <c r="O14" i="23"/>
  <c r="O13" i="23"/>
  <c r="O11" i="23"/>
  <c r="O10" i="23"/>
  <c r="N8" i="23"/>
  <c r="M8" i="23"/>
  <c r="L8" i="23"/>
  <c r="K8" i="23"/>
  <c r="J8" i="23"/>
  <c r="I8" i="23"/>
  <c r="H8" i="23"/>
  <c r="G8" i="23"/>
  <c r="F8" i="23"/>
  <c r="E8" i="23"/>
  <c r="D8" i="23"/>
  <c r="C8" i="23"/>
  <c r="G44" i="23" l="1"/>
  <c r="K44" i="23"/>
  <c r="O8" i="23"/>
  <c r="F44" i="23"/>
  <c r="J44" i="23"/>
  <c r="N44" i="23"/>
  <c r="D44" i="23"/>
  <c r="H44" i="23"/>
  <c r="L44" i="23"/>
  <c r="E44" i="23"/>
  <c r="I44" i="23"/>
  <c r="M44" i="23"/>
  <c r="O17" i="23"/>
  <c r="O29" i="23"/>
  <c r="C44" i="23"/>
  <c r="O44" i="23" l="1"/>
</calcChain>
</file>

<file path=xl/sharedStrings.xml><?xml version="1.0" encoding="utf-8"?>
<sst xmlns="http://schemas.openxmlformats.org/spreadsheetml/2006/main" count="1627" uniqueCount="199">
  <si>
    <t>NATIONAL GOVERNMENT EQUITY</t>
  </si>
  <si>
    <t>CY  2008</t>
  </si>
  <si>
    <t>(In Million Pesos)</t>
  </si>
  <si>
    <t>Particular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</si>
  <si>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</si>
  <si>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</si>
  <si>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</si>
  <si>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</si>
  <si>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</si>
  <si>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</si>
  <si>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</si>
  <si>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</si>
  <si>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</si>
  <si>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</si>
  <si>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</si>
  <si>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</si>
  <si>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TOTAL</t>
  </si>
  <si>
    <t>Financial Gov't  Institutions</t>
  </si>
  <si>
    <t>NHMFC</t>
  </si>
  <si>
    <t>Major Non-Financial Government Corp.</t>
  </si>
  <si>
    <t>National Housing Authority</t>
  </si>
  <si>
    <t>Other Government Corporations</t>
  </si>
  <si>
    <t xml:space="preserve"> </t>
  </si>
  <si>
    <t>ASEZA</t>
  </si>
  <si>
    <t>CEZA</t>
  </si>
  <si>
    <t>Home Insurance Guarantee Corp.</t>
  </si>
  <si>
    <t>NRDC</t>
  </si>
  <si>
    <t>PCIC</t>
  </si>
  <si>
    <t>PTNI</t>
  </si>
  <si>
    <t>PTV</t>
  </si>
  <si>
    <t>Quedancor</t>
  </si>
  <si>
    <t>Southern Phil. Dev't. Auth.</t>
  </si>
  <si>
    <t>ZAMBOECOZONE</t>
  </si>
  <si>
    <t>ZOCEZA</t>
  </si>
  <si>
    <t>T O T A L</t>
  </si>
  <si>
    <t>Prepared by:  SAID-OPS</t>
  </si>
  <si>
    <t>CY  1999</t>
  </si>
  <si>
    <t>Government Financial Institutions</t>
  </si>
  <si>
    <t>Land Bank of the Phils.</t>
  </si>
  <si>
    <t>National Food Authority</t>
  </si>
  <si>
    <t>LRTA</t>
  </si>
  <si>
    <t>Quedan Corp.</t>
  </si>
  <si>
    <t>CY  2009</t>
  </si>
  <si>
    <t>CY  2010</t>
  </si>
  <si>
    <t>CIC</t>
  </si>
  <si>
    <t>HGC</t>
  </si>
  <si>
    <t>TIDCORP</t>
  </si>
  <si>
    <t>PPC</t>
  </si>
  <si>
    <t>CY  2007</t>
  </si>
  <si>
    <t>ARMM</t>
  </si>
  <si>
    <t>CY  2006</t>
  </si>
  <si>
    <t>CY  2005</t>
  </si>
  <si>
    <t>CY  2004</t>
  </si>
  <si>
    <t>CY  2003</t>
  </si>
  <si>
    <t>CY  2002</t>
  </si>
  <si>
    <t>CY  2001</t>
  </si>
  <si>
    <t>CY  2000</t>
  </si>
  <si>
    <t>Light Rail Transit Authority</t>
  </si>
  <si>
    <t>CY  1997</t>
  </si>
  <si>
    <t>NPC</t>
  </si>
  <si>
    <t>SBMA</t>
  </si>
  <si>
    <t>TLRC</t>
  </si>
  <si>
    <t>CY  1996</t>
  </si>
  <si>
    <t>Nat'l Home Mortgage Finc'g. Corp.</t>
  </si>
  <si>
    <t>Philguarantee</t>
  </si>
  <si>
    <t>MWSS</t>
  </si>
  <si>
    <t>PEZA</t>
  </si>
  <si>
    <t>Phil. Veterans Invest. Dev't. Corp.</t>
  </si>
  <si>
    <t>PTV-4</t>
  </si>
  <si>
    <t>CY  1995</t>
  </si>
  <si>
    <t>Dev't Bank of the Phils.</t>
  </si>
  <si>
    <t>Base Conversion Dev't Authority</t>
  </si>
  <si>
    <t>Philippines Postal Corporation</t>
  </si>
  <si>
    <t>CY  1994</t>
  </si>
  <si>
    <t>Export Processing Zone</t>
  </si>
  <si>
    <t>MetroManila Water Sewerage System</t>
  </si>
  <si>
    <t>National Development Corporation</t>
  </si>
  <si>
    <t>National Electrification Adm.</t>
  </si>
  <si>
    <t>National Power Corporation</t>
  </si>
  <si>
    <t>Phil. Deposit Insurance Corp.</t>
  </si>
  <si>
    <t>Phil. Estate Authority</t>
  </si>
  <si>
    <t>Phil. Fisheries Dev't. Authority</t>
  </si>
  <si>
    <t>Phil. Information Agency</t>
  </si>
  <si>
    <t>Phil. Postal Corporation</t>
  </si>
  <si>
    <t>Phil. Retirement Authority</t>
  </si>
  <si>
    <t>Phil. Tourism Authority</t>
  </si>
  <si>
    <t>People Television 4</t>
  </si>
  <si>
    <t>Quedan &amp; Rural Credit Guarantee Corp.</t>
  </si>
  <si>
    <t>Subic Bay Metropolitan Authority</t>
  </si>
  <si>
    <t>CY  1993</t>
  </si>
  <si>
    <t>Central Bank</t>
  </si>
  <si>
    <t>Phil. Export Foreign Loan Guarantee</t>
  </si>
  <si>
    <t>Local Water Utilities Adm</t>
  </si>
  <si>
    <t>Phil. Veterans Invest. Dev't Corp.</t>
  </si>
  <si>
    <t>Phil. Fisheries Dev't Authority</t>
  </si>
  <si>
    <t>Peoples Television-4</t>
  </si>
  <si>
    <t>CY  1992</t>
  </si>
  <si>
    <t>Phil. National Bank</t>
  </si>
  <si>
    <t>Land Bank of the Philippines</t>
  </si>
  <si>
    <t>Local Water Utilities Auth.</t>
  </si>
  <si>
    <t>Metro Waterworks &amp; Sewerage Sys.</t>
  </si>
  <si>
    <t>Mactan Cebu Int'l. Airport Auth.</t>
  </si>
  <si>
    <t>Philippine Airlines</t>
  </si>
  <si>
    <t>Phil. Crop. Insurance Corp.</t>
  </si>
  <si>
    <t>Phil. Fisheries Dev. Authority</t>
  </si>
  <si>
    <t>People's Television-4</t>
  </si>
  <si>
    <t>CY  1991</t>
  </si>
  <si>
    <t>Central Bank of the Philippines</t>
  </si>
  <si>
    <t>Local Water Utilities Authority</t>
  </si>
  <si>
    <t>National Electrification Authority</t>
  </si>
  <si>
    <t>Phil.Fisheries Dev't. Corp.</t>
  </si>
  <si>
    <t>CY  1990</t>
  </si>
  <si>
    <t>Central Bank-Industrial Fund</t>
  </si>
  <si>
    <t>Local Water Utilities Adm.</t>
  </si>
  <si>
    <t>National Decelopment Corp.</t>
  </si>
  <si>
    <t>Phil. Crop Insurance Corp.</t>
  </si>
  <si>
    <t>Phil. Retirnent Authority</t>
  </si>
  <si>
    <t>Southern Phil. Dev't Authority</t>
  </si>
  <si>
    <t>Tech. &amp; livelihood Resource Center</t>
  </si>
  <si>
    <t>CY  1989</t>
  </si>
  <si>
    <t>Phil. Nat'l Bank - Sale of Equity</t>
  </si>
  <si>
    <t>Export Processing Zone Authority</t>
  </si>
  <si>
    <t>Metro Manila Transit Corporation</t>
  </si>
  <si>
    <t>National Irrigation Adm.</t>
  </si>
  <si>
    <t>Philippine Ports Authority</t>
  </si>
  <si>
    <t>Tech. &amp; Livelihood Resource Center</t>
  </si>
  <si>
    <t>CY  1988</t>
  </si>
  <si>
    <t>National Dev't. Corp.</t>
  </si>
  <si>
    <t xml:space="preserve">Center for Int'l. Trade Exposition </t>
  </si>
  <si>
    <t xml:space="preserve">      and Mission</t>
  </si>
  <si>
    <t>Leyte Sub-A Basin Authority</t>
  </si>
  <si>
    <t>CY  1987</t>
  </si>
  <si>
    <t>Metro Waterworks &amp; Sewerage Auth.</t>
  </si>
  <si>
    <t>Phil. National Oil Company</t>
  </si>
  <si>
    <t>Asset Privatization Trust</t>
  </si>
  <si>
    <t>CITEM</t>
  </si>
  <si>
    <t>Laguna Lake Dev't Authority</t>
  </si>
  <si>
    <t>Southern Phils. Dev't Authority</t>
  </si>
  <si>
    <t>Strategic Investment Dev't Corp.</t>
  </si>
  <si>
    <t>CY  1986</t>
  </si>
  <si>
    <t>Central Bank of the Phils.</t>
  </si>
  <si>
    <t>Phil. National BAnk</t>
  </si>
  <si>
    <t>Export Processing Zone Auth.</t>
  </si>
  <si>
    <t>Metropolitan Waterworks  and</t>
  </si>
  <si>
    <t xml:space="preserve">    Sewerage System</t>
  </si>
  <si>
    <t>National Dev't Authority</t>
  </si>
  <si>
    <t xml:space="preserve">National Food Authority </t>
  </si>
  <si>
    <t>National  Irrigation Admin.</t>
  </si>
  <si>
    <t>Phil. National Oil Corporation</t>
  </si>
  <si>
    <t>Asian Development Bank</t>
  </si>
  <si>
    <t>Farm System Dev't Corporation</t>
  </si>
  <si>
    <t>Laguna  Lake Dev't. Authority</t>
  </si>
  <si>
    <t>Leyte Sub-A Basin Dev't Auth.</t>
  </si>
  <si>
    <t>Natural  Resources Dev't. Auth.</t>
  </si>
  <si>
    <t>Phil. Dairy Corporation</t>
  </si>
  <si>
    <t>Phil. Fisheries Dev't. Auth.</t>
  </si>
  <si>
    <t>Phil. Trade Exhibit Center</t>
  </si>
  <si>
    <t>Rural Waterworks Dev't. Auth.</t>
  </si>
  <si>
    <t>CY  1998</t>
  </si>
  <si>
    <t>CY  2011</t>
  </si>
  <si>
    <t>BSP</t>
  </si>
  <si>
    <t>AFAB</t>
  </si>
  <si>
    <t>APEZPA</t>
  </si>
  <si>
    <t>LLDA</t>
  </si>
  <si>
    <t>Quedancorp</t>
  </si>
  <si>
    <t>CY  2012</t>
  </si>
  <si>
    <t>AFPAB</t>
  </si>
  <si>
    <t>* Breakdown of totals may not sum up due to rounding.</t>
  </si>
  <si>
    <t>CY  2013</t>
  </si>
  <si>
    <t>TPB</t>
  </si>
  <si>
    <t>CY  2014</t>
  </si>
  <si>
    <t>BTR/HGC</t>
  </si>
  <si>
    <t>CY  2015</t>
  </si>
  <si>
    <t>ZCSEZA</t>
  </si>
  <si>
    <t>Source: COR</t>
  </si>
  <si>
    <t>CY  2016</t>
  </si>
  <si>
    <t>LBP</t>
  </si>
  <si>
    <t>DBP</t>
  </si>
  <si>
    <t>APECO</t>
  </si>
  <si>
    <t>Source:  Cash Operations Report, BTr</t>
  </si>
  <si>
    <t>Prepared by:  SDAD-RS</t>
  </si>
  <si>
    <t>CY  2017</t>
  </si>
  <si>
    <t>Total</t>
  </si>
  <si>
    <t>PHILEXIM/TIDCORP</t>
  </si>
  <si>
    <t>CY  2018</t>
  </si>
  <si>
    <t>BCDA</t>
  </si>
  <si>
    <t>CY  2019</t>
  </si>
  <si>
    <t>Sep</t>
  </si>
  <si>
    <t>CY  2020</t>
  </si>
  <si>
    <t>PHILGUARANTEE</t>
  </si>
  <si>
    <t>SBC</t>
  </si>
  <si>
    <t>Metro Waterworks &amp; Sewerage System</t>
  </si>
  <si>
    <t>CY  2021</t>
  </si>
  <si>
    <t>CY  2022</t>
  </si>
  <si>
    <t>June</t>
  </si>
  <si>
    <t>CY  2023</t>
  </si>
  <si>
    <t>CY  2024</t>
  </si>
  <si>
    <t>NEA</t>
  </si>
  <si>
    <t>last update: 27Feb2025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</si>
</sst>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i/>
      <sz val="11"/>
      <color theme="0"/>
      <name val="Arial"/>
      <family val="2"/>
    </font>
    <font>
      <b/>
      <u val="double"/>
      <sz val="11"/>
      <name val="Arial"/>
      <family val="2"/>
    </font>
    <font>
      <u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/>
    <xf numFmtId="37" fontId="5" fillId="0" borderId="0" xfId="0" applyNumberFormat="1" applyFont="1"/>
    <xf numFmtId="0" fontId="5" fillId="0" borderId="0" xfId="0" applyFont="1"/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7" fillId="2" borderId="3" xfId="1" applyFont="1" applyFill="1" applyBorder="1"/>
    <xf numFmtId="0" fontId="8" fillId="2" borderId="3" xfId="1" applyFont="1" applyFill="1" applyBorder="1" applyAlignment="1">
      <alignment horizontal="center" vertical="center"/>
    </xf>
    <xf numFmtId="0" fontId="9" fillId="0" borderId="0" xfId="1" applyFont="1"/>
    <xf numFmtId="37" fontId="10" fillId="0" borderId="0" xfId="1" applyNumberFormat="1" applyFont="1"/>
    <xf numFmtId="37" fontId="5" fillId="0" borderId="0" xfId="1" applyNumberFormat="1" applyFont="1"/>
    <xf numFmtId="0" fontId="11" fillId="0" borderId="0" xfId="1" applyFont="1"/>
    <xf numFmtId="0" fontId="4" fillId="0" borderId="0" xfId="1" applyFont="1" applyAlignment="1">
      <alignment horizontal="center"/>
    </xf>
    <xf numFmtId="0" fontId="5" fillId="0" borderId="1" xfId="1" applyFont="1" applyBorder="1"/>
    <xf numFmtId="0" fontId="12" fillId="0" borderId="0" xfId="1" applyFont="1"/>
    <xf numFmtId="0" fontId="13" fillId="2" borderId="3" xfId="1" applyFont="1" applyFill="1" applyBorder="1"/>
    <xf numFmtId="0" fontId="6" fillId="2" borderId="3" xfId="1" applyFont="1" applyFill="1" applyBorder="1" applyAlignment="1">
      <alignment horizontal="center" vertical="center"/>
    </xf>
    <xf numFmtId="4" fontId="5" fillId="0" borderId="0" xfId="1" applyNumberFormat="1" applyFont="1"/>
    <xf numFmtId="37" fontId="14" fillId="0" borderId="0" xfId="1" applyNumberFormat="1" applyFont="1"/>
    <xf numFmtId="38" fontId="5" fillId="0" borderId="0" xfId="0" applyNumberFormat="1" applyFont="1"/>
    <xf numFmtId="38" fontId="4" fillId="0" borderId="0" xfId="0" applyNumberFormat="1" applyFont="1"/>
    <xf numFmtId="37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10" fillId="0" borderId="0" xfId="0" applyNumberFormat="1" applyFont="1"/>
    <xf numFmtId="37" fontId="4" fillId="0" borderId="0" xfId="0" applyNumberFormat="1" applyFont="1"/>
    <xf numFmtId="3" fontId="5" fillId="0" borderId="0" xfId="0" applyNumberFormat="1" applyFont="1"/>
    <xf numFmtId="0" fontId="4" fillId="0" borderId="0" xfId="0" applyFont="1" applyAlignment="1">
      <alignment horizontal="center"/>
    </xf>
    <xf numFmtId="3" fontId="14" fillId="0" borderId="0" xfId="0" applyNumberFormat="1" applyFont="1"/>
    <xf numFmtId="0" fontId="5" fillId="0" borderId="1" xfId="0" applyFont="1" applyBorder="1"/>
    <xf numFmtId="0" fontId="12" fillId="0" borderId="0" xfId="0" applyFont="1"/>
    <xf numFmtId="0" fontId="6" fillId="2" borderId="3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37" fontId="10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3" fontId="14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37" fontId="12" fillId="0" borderId="0" xfId="0" applyNumberFormat="1" applyFont="1"/>
    <xf numFmtId="37" fontId="10" fillId="0" borderId="0" xfId="0" applyNumberFormat="1" applyFont="1"/>
    <xf numFmtId="0" fontId="5" fillId="0" borderId="2" xfId="0" applyFont="1" applyBorder="1"/>
    <xf numFmtId="0" fontId="4" fillId="0" borderId="2" xfId="0" applyFont="1" applyBorder="1" applyAlignment="1">
      <alignment horizontal="center"/>
    </xf>
    <xf numFmtId="37" fontId="12" fillId="0" borderId="0" xfId="0" applyNumberFormat="1" applyFont="1" applyAlignment="1">
      <alignment vertical="center"/>
    </xf>
    <xf numFmtId="0" fontId="4" fillId="0" borderId="0" xfId="2" applyFont="1"/>
    <xf numFmtId="0" fontId="5" fillId="0" borderId="0" xfId="2" applyFont="1"/>
    <xf numFmtId="37" fontId="5" fillId="0" borderId="0" xfId="2" applyNumberFormat="1" applyFont="1"/>
    <xf numFmtId="0" fontId="5" fillId="0" borderId="1" xfId="2" applyFont="1" applyBorder="1"/>
    <xf numFmtId="0" fontId="6" fillId="2" borderId="4" xfId="2" applyFont="1" applyFill="1" applyBorder="1"/>
    <xf numFmtId="0" fontId="6" fillId="2" borderId="5" xfId="2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/>
    </xf>
    <xf numFmtId="3" fontId="4" fillId="0" borderId="0" xfId="2" applyNumberFormat="1" applyFont="1"/>
    <xf numFmtId="3" fontId="10" fillId="0" borderId="0" xfId="2" applyNumberFormat="1" applyFont="1"/>
    <xf numFmtId="3" fontId="5" fillId="0" borderId="0" xfId="2" applyNumberFormat="1" applyFont="1"/>
    <xf numFmtId="0" fontId="4" fillId="0" borderId="0" xfId="2" applyFont="1" applyAlignment="1">
      <alignment horizontal="center"/>
    </xf>
    <xf numFmtId="3" fontId="14" fillId="0" borderId="0" xfId="2" applyNumberFormat="1" applyFont="1"/>
    <xf numFmtId="0" fontId="5" fillId="0" borderId="2" xfId="2" applyFont="1" applyBorder="1"/>
    <xf numFmtId="0" fontId="4" fillId="0" borderId="2" xfId="2" applyFont="1" applyBorder="1" applyAlignment="1">
      <alignment horizontal="center"/>
    </xf>
    <xf numFmtId="0" fontId="12" fillId="0" borderId="0" xfId="2" applyFont="1"/>
    <xf numFmtId="0" fontId="6" fillId="2" borderId="4" xfId="2" applyFont="1" applyFill="1" applyBorder="1" applyAlignment="1">
      <alignment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37" fontId="4" fillId="0" borderId="0" xfId="2" applyNumberFormat="1" applyFont="1"/>
    <xf numFmtId="0" fontId="12" fillId="2" borderId="4" xfId="2" applyFont="1" applyFill="1" applyBorder="1" applyAlignment="1">
      <alignment vertical="center"/>
    </xf>
    <xf numFmtId="0" fontId="4" fillId="0" borderId="0" xfId="3" applyFont="1"/>
    <xf numFmtId="0" fontId="5" fillId="0" borderId="0" xfId="3" applyFont="1"/>
    <xf numFmtId="37" fontId="5" fillId="0" borderId="0" xfId="3" applyNumberFormat="1" applyFont="1"/>
    <xf numFmtId="0" fontId="5" fillId="0" borderId="1" xfId="3" applyFont="1" applyBorder="1"/>
    <xf numFmtId="0" fontId="6" fillId="2" borderId="4" xfId="3" applyFont="1" applyFill="1" applyBorder="1" applyAlignment="1">
      <alignment vertical="center"/>
    </xf>
    <xf numFmtId="0" fontId="6" fillId="2" borderId="5" xfId="3" applyFont="1" applyFill="1" applyBorder="1" applyAlignment="1">
      <alignment horizontal="center" vertical="center"/>
    </xf>
    <xf numFmtId="0" fontId="6" fillId="2" borderId="6" xfId="3" applyFont="1" applyFill="1" applyBorder="1" applyAlignment="1">
      <alignment horizontal="center" vertical="center"/>
    </xf>
    <xf numFmtId="3" fontId="10" fillId="0" borderId="0" xfId="3" applyNumberFormat="1" applyFont="1"/>
    <xf numFmtId="3" fontId="5" fillId="0" borderId="0" xfId="3" applyNumberFormat="1" applyFont="1"/>
    <xf numFmtId="0" fontId="4" fillId="0" borderId="0" xfId="3" applyFont="1" applyAlignment="1">
      <alignment horizontal="center"/>
    </xf>
    <xf numFmtId="3" fontId="14" fillId="0" borderId="0" xfId="3" applyNumberFormat="1" applyFont="1"/>
    <xf numFmtId="0" fontId="5" fillId="0" borderId="2" xfId="3" applyFont="1" applyBorder="1"/>
    <xf numFmtId="0" fontId="4" fillId="0" borderId="2" xfId="3" applyFont="1" applyBorder="1" applyAlignment="1">
      <alignment horizontal="center"/>
    </xf>
    <xf numFmtId="0" fontId="12" fillId="0" borderId="0" xfId="3" applyFont="1"/>
    <xf numFmtId="0" fontId="6" fillId="2" borderId="1" xfId="2" applyFont="1" applyFill="1" applyBorder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3" fontId="15" fillId="0" borderId="0" xfId="2" applyNumberFormat="1" applyFont="1"/>
    <xf numFmtId="37" fontId="10" fillId="0" borderId="0" xfId="2" applyNumberFormat="1" applyFont="1"/>
    <xf numFmtId="37" fontId="15" fillId="0" borderId="0" xfId="2" applyNumberFormat="1" applyFont="1"/>
    <xf numFmtId="37" fontId="14" fillId="0" borderId="0" xfId="2" applyNumberFormat="1" applyFont="1"/>
    <xf numFmtId="0" fontId="16" fillId="0" borderId="0" xfId="2" applyFont="1"/>
    <xf numFmtId="37" fontId="5" fillId="0" borderId="1" xfId="2" applyNumberFormat="1" applyFont="1" applyBorder="1"/>
    <xf numFmtId="37" fontId="6" fillId="2" borderId="1" xfId="2" applyNumberFormat="1" applyFont="1" applyFill="1" applyBorder="1" applyAlignment="1">
      <alignment horizontal="center" vertical="center"/>
    </xf>
    <xf numFmtId="15" fontId="12" fillId="0" borderId="0" xfId="2" quotePrefix="1" applyNumberFormat="1" applyFont="1"/>
    <xf numFmtId="0" fontId="17" fillId="0" borderId="0" xfId="1" applyFont="1"/>
    <xf numFmtId="0" fontId="2" fillId="0" borderId="0" xfId="1"/>
    <xf numFmtId="0" fontId="18" fillId="0" borderId="0" xfId="1" applyFont="1" applyAlignment="1">
      <alignment horizontal="center"/>
    </xf>
    <xf numFmtId="0" fontId="18" fillId="0" borderId="0" xfId="1" applyFont="1"/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164" fontId="10" fillId="0" borderId="0" xfId="1" applyNumberFormat="1" applyFont="1"/>
    <xf numFmtId="164" fontId="5" fillId="0" borderId="0" xfId="1" applyNumberFormat="1" applyFont="1"/>
    <xf numFmtId="0" fontId="2" fillId="0" borderId="0" xfId="1" applyFont="1"/>
    <xf numFmtId="38" fontId="5" fillId="0" borderId="0" xfId="4" applyNumberFormat="1" applyFont="1"/>
    <xf numFmtId="37" fontId="11" fillId="0" borderId="0" xfId="5" applyNumberFormat="1" applyFont="1"/>
    <xf numFmtId="38" fontId="2" fillId="0" borderId="0" xfId="0" applyNumberFormat="1" applyFont="1"/>
    <xf numFmtId="0" fontId="19" fillId="0" borderId="0" xfId="1" applyFont="1"/>
  </cellXfs>
  <cellStyles count="6">
    <cellStyle name="Comma 2" xfId="5" xr:uid="{7F256B4E-A561-4D6E-8A96-495C6B31D5FC}"/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4" xfId="4" xr:uid="{A0FE7702-0D30-4881-BB74-5FC2CE62FA8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F37CE-524E-4673-A196-AE0962C8172D}">
  <dimension ref="A1:O62"/>
  <sheetViews>
    <sheetView tabSelected="1" zoomScaleNormal="100" workbookViewId="0">
      <selection activeCell="U17" sqref="U17"/>
    </sheetView>
  </sheetViews>
  <sheetFormatPr defaultColWidth="9.140625" defaultRowHeight="14.25" x14ac:dyDescent="0.2"/>
  <cols>
    <col min="1" max="1" width="1.140625" style="7" customWidth="1"/>
    <col min="2" max="2" width="39.42578125" style="7" customWidth="1"/>
    <col min="3" max="4" width="7.85546875" style="7" customWidth="1"/>
    <col min="5" max="10" width="7.42578125" style="7" customWidth="1"/>
    <col min="11" max="14" width="9.140625" style="7"/>
    <col min="15" max="15" width="9" style="7" customWidth="1"/>
    <col min="16" max="16384" width="9.140625" style="7"/>
  </cols>
  <sheetData>
    <row r="1" spans="1:15" ht="15" x14ac:dyDescent="0.25">
      <c r="A1" s="6" t="s">
        <v>0</v>
      </c>
      <c r="B1" s="6"/>
      <c r="C1" s="6"/>
    </row>
    <row r="2" spans="1:15" ht="15" x14ac:dyDescent="0.25">
      <c r="A2" s="6" t="s">
        <v>196</v>
      </c>
      <c r="B2" s="6"/>
      <c r="C2" s="6"/>
    </row>
    <row r="3" spans="1:15" ht="14.25" customHeight="1" x14ac:dyDescent="0.2">
      <c r="A3" s="7" t="s">
        <v>2</v>
      </c>
    </row>
    <row r="5" spans="1:15" s="16" customFormat="1" ht="20.25" customHeight="1" thickBot="1" x14ac:dyDescent="0.25">
      <c r="A5" s="17"/>
      <c r="B5" s="18" t="s">
        <v>3</v>
      </c>
      <c r="C5" s="18" t="s">
        <v>4</v>
      </c>
      <c r="D5" s="18" t="s">
        <v>5</v>
      </c>
      <c r="E5" s="18" t="s">
        <v>6</v>
      </c>
      <c r="F5" s="18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187</v>
      </c>
      <c r="L5" s="18" t="s">
        <v>13</v>
      </c>
      <c r="M5" s="18" t="s">
        <v>14</v>
      </c>
      <c r="N5" s="18" t="s">
        <v>15</v>
      </c>
      <c r="O5" s="18" t="s">
        <v>182</v>
      </c>
    </row>
    <row r="6" spans="1:15" ht="15" thickTop="1" x14ac:dyDescent="0.2"/>
    <row r="7" spans="1:15" ht="15" x14ac:dyDescent="0.25">
      <c r="A7" s="6" t="s">
        <v>17</v>
      </c>
      <c r="B7" s="6"/>
      <c r="C7" s="97">
        <v>0</v>
      </c>
      <c r="D7" s="97">
        <v>0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v>0</v>
      </c>
      <c r="L7" s="97">
        <v>0</v>
      </c>
      <c r="M7" s="97">
        <v>0</v>
      </c>
      <c r="N7" s="97">
        <v>0</v>
      </c>
      <c r="O7" s="97">
        <v>0</v>
      </c>
    </row>
    <row r="8" spans="1:15" ht="3.75" customHeight="1" x14ac:dyDescent="0.2"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5" x14ac:dyDescent="0.2"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</row>
    <row r="10" spans="1:15" ht="15" x14ac:dyDescent="0.25">
      <c r="A10" s="6" t="s">
        <v>19</v>
      </c>
      <c r="B10" s="6"/>
      <c r="C10" s="97">
        <v>0</v>
      </c>
      <c r="D10" s="97">
        <v>0</v>
      </c>
      <c r="E10" s="97">
        <v>175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7">
        <v>295</v>
      </c>
      <c r="L10" s="97">
        <v>0</v>
      </c>
      <c r="M10" s="97">
        <v>0</v>
      </c>
      <c r="N10" s="97">
        <v>0</v>
      </c>
      <c r="O10" s="97">
        <v>470</v>
      </c>
    </row>
    <row r="11" spans="1:15" x14ac:dyDescent="0.2">
      <c r="B11" s="7" t="s">
        <v>197</v>
      </c>
      <c r="C11" s="98">
        <v>0</v>
      </c>
      <c r="D11" s="98">
        <v>0</v>
      </c>
      <c r="E11" s="98">
        <v>175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295</v>
      </c>
      <c r="L11" s="98">
        <v>0</v>
      </c>
      <c r="M11" s="98">
        <v>0</v>
      </c>
      <c r="N11" s="98">
        <v>0</v>
      </c>
      <c r="O11" s="98">
        <v>470</v>
      </c>
    </row>
    <row r="12" spans="1:15" x14ac:dyDescent="0.2"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</row>
    <row r="13" spans="1:15" ht="15" x14ac:dyDescent="0.25">
      <c r="A13" s="6" t="s">
        <v>21</v>
      </c>
      <c r="B13" s="6"/>
      <c r="C13" s="97">
        <v>0</v>
      </c>
      <c r="D13" s="97">
        <v>9</v>
      </c>
      <c r="E13" s="97">
        <v>49</v>
      </c>
      <c r="F13" s="97">
        <v>0</v>
      </c>
      <c r="G13" s="97">
        <v>0</v>
      </c>
      <c r="H13" s="97">
        <v>20</v>
      </c>
      <c r="I13" s="97">
        <v>85</v>
      </c>
      <c r="J13" s="97">
        <v>1</v>
      </c>
      <c r="K13" s="97">
        <v>86</v>
      </c>
      <c r="L13" s="97">
        <v>22</v>
      </c>
      <c r="M13" s="97">
        <v>30</v>
      </c>
      <c r="N13" s="97">
        <v>251</v>
      </c>
      <c r="O13" s="97">
        <v>553</v>
      </c>
    </row>
    <row r="14" spans="1:15" ht="7.5" customHeight="1" x14ac:dyDescent="0.2"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</row>
    <row r="15" spans="1:15" x14ac:dyDescent="0.2">
      <c r="A15" s="7" t="s">
        <v>22</v>
      </c>
      <c r="B15" s="7" t="s">
        <v>161</v>
      </c>
      <c r="C15" s="98">
        <v>0</v>
      </c>
      <c r="D15" s="98">
        <v>9</v>
      </c>
      <c r="E15" s="98">
        <v>14</v>
      </c>
      <c r="F15" s="98">
        <v>0</v>
      </c>
      <c r="G15" s="98">
        <v>0</v>
      </c>
      <c r="H15" s="98">
        <v>20</v>
      </c>
      <c r="I15" s="98">
        <v>5</v>
      </c>
      <c r="J15" s="98">
        <v>1</v>
      </c>
      <c r="K15" s="98">
        <v>20</v>
      </c>
      <c r="L15" s="98">
        <v>0</v>
      </c>
      <c r="M15" s="98">
        <v>30</v>
      </c>
      <c r="N15" s="98">
        <v>2</v>
      </c>
      <c r="O15" s="98">
        <v>101</v>
      </c>
    </row>
    <row r="16" spans="1:15" x14ac:dyDescent="0.2">
      <c r="B16" s="7" t="s">
        <v>24</v>
      </c>
      <c r="C16" s="98">
        <v>0</v>
      </c>
      <c r="D16" s="98">
        <v>0</v>
      </c>
      <c r="E16" s="98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98">
        <v>22</v>
      </c>
      <c r="M16" s="98">
        <v>0</v>
      </c>
      <c r="N16" s="98">
        <v>203</v>
      </c>
      <c r="O16" s="98">
        <v>225</v>
      </c>
    </row>
    <row r="17" spans="1:15" x14ac:dyDescent="0.2">
      <c r="B17" s="7" t="s">
        <v>173</v>
      </c>
      <c r="C17" s="21">
        <v>0</v>
      </c>
      <c r="D17" s="21">
        <v>0</v>
      </c>
      <c r="E17" s="21">
        <v>35</v>
      </c>
      <c r="F17" s="21">
        <v>0</v>
      </c>
      <c r="G17" s="21">
        <v>0</v>
      </c>
      <c r="H17" s="21">
        <v>0</v>
      </c>
      <c r="I17" s="21">
        <v>80</v>
      </c>
      <c r="J17" s="21">
        <v>0</v>
      </c>
      <c r="K17" s="21">
        <v>66</v>
      </c>
      <c r="L17" s="98">
        <v>0</v>
      </c>
      <c r="M17" s="98">
        <v>0</v>
      </c>
      <c r="N17" s="102">
        <v>46</v>
      </c>
      <c r="O17" s="98">
        <v>227</v>
      </c>
    </row>
    <row r="18" spans="1:15" x14ac:dyDescent="0.2"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</row>
    <row r="19" spans="1:15" ht="15" x14ac:dyDescent="0.25">
      <c r="B19" s="14" t="s">
        <v>34</v>
      </c>
      <c r="C19" s="97">
        <v>0</v>
      </c>
      <c r="D19" s="97">
        <v>9</v>
      </c>
      <c r="E19" s="97">
        <v>224</v>
      </c>
      <c r="F19" s="97">
        <v>0</v>
      </c>
      <c r="G19" s="97">
        <v>0</v>
      </c>
      <c r="H19" s="97">
        <v>20</v>
      </c>
      <c r="I19" s="97">
        <v>85</v>
      </c>
      <c r="J19" s="97">
        <v>1</v>
      </c>
      <c r="K19" s="97">
        <v>381</v>
      </c>
      <c r="L19" s="97">
        <v>22</v>
      </c>
      <c r="M19" s="97">
        <v>30</v>
      </c>
      <c r="N19" s="97">
        <v>251</v>
      </c>
      <c r="O19" s="97">
        <v>1023</v>
      </c>
    </row>
    <row r="20" spans="1:15" ht="15" x14ac:dyDescent="0.25">
      <c r="B20" s="14"/>
      <c r="C20" s="6"/>
    </row>
    <row r="21" spans="1:15" x14ac:dyDescent="0.2">
      <c r="A21" s="15"/>
      <c r="B21" s="15"/>
      <c r="C21" s="15"/>
    </row>
    <row r="22" spans="1:15" s="92" customFormat="1" ht="12.75" x14ac:dyDescent="0.2">
      <c r="A22" s="91" t="s">
        <v>167</v>
      </c>
    </row>
    <row r="23" spans="1:15" s="92" customFormat="1" ht="12.75" x14ac:dyDescent="0.2">
      <c r="B23" s="93"/>
      <c r="C23" s="94"/>
    </row>
    <row r="24" spans="1:15" s="92" customFormat="1" ht="12.75" x14ac:dyDescent="0.2">
      <c r="B24" s="93"/>
      <c r="C24" s="94"/>
    </row>
    <row r="25" spans="1:15" s="92" customFormat="1" ht="12.75" x14ac:dyDescent="0.2">
      <c r="A25" s="91" t="s">
        <v>179</v>
      </c>
      <c r="B25" s="91"/>
      <c r="C25" s="91"/>
    </row>
    <row r="26" spans="1:15" s="92" customFormat="1" ht="12.75" x14ac:dyDescent="0.2">
      <c r="A26" s="91" t="s">
        <v>180</v>
      </c>
      <c r="B26" s="91"/>
      <c r="C26" s="91"/>
    </row>
    <row r="27" spans="1:15" ht="10.5" customHeight="1" x14ac:dyDescent="0.25">
      <c r="A27" s="103" t="s">
        <v>198</v>
      </c>
      <c r="B27" s="14"/>
      <c r="C27" s="6"/>
    </row>
    <row r="30" spans="1:15" x14ac:dyDescent="0.2">
      <c r="C30" s="12"/>
    </row>
    <row r="31" spans="1:15" x14ac:dyDescent="0.2">
      <c r="C31" s="12"/>
    </row>
    <row r="32" spans="1:15" x14ac:dyDescent="0.2">
      <c r="C32" s="12"/>
    </row>
    <row r="33" spans="3:3" x14ac:dyDescent="0.2">
      <c r="C33" s="12"/>
    </row>
    <row r="34" spans="3:3" x14ac:dyDescent="0.2">
      <c r="C34" s="12"/>
    </row>
    <row r="35" spans="3:3" x14ac:dyDescent="0.2">
      <c r="C35" s="12"/>
    </row>
    <row r="36" spans="3:3" x14ac:dyDescent="0.2">
      <c r="C36" s="12"/>
    </row>
    <row r="37" spans="3:3" x14ac:dyDescent="0.2">
      <c r="C37" s="12"/>
    </row>
    <row r="38" spans="3:3" x14ac:dyDescent="0.2">
      <c r="C38" s="12"/>
    </row>
    <row r="39" spans="3:3" x14ac:dyDescent="0.2">
      <c r="C39" s="12"/>
    </row>
    <row r="40" spans="3:3" x14ac:dyDescent="0.2">
      <c r="C40" s="12"/>
    </row>
    <row r="41" spans="3:3" x14ac:dyDescent="0.2">
      <c r="C41" s="12"/>
    </row>
    <row r="42" spans="3:3" x14ac:dyDescent="0.2">
      <c r="C42" s="12"/>
    </row>
    <row r="43" spans="3:3" x14ac:dyDescent="0.2">
      <c r="C43" s="12"/>
    </row>
    <row r="44" spans="3:3" x14ac:dyDescent="0.2">
      <c r="C44" s="12"/>
    </row>
    <row r="45" spans="3:3" x14ac:dyDescent="0.2">
      <c r="C45" s="12"/>
    </row>
    <row r="46" spans="3:3" x14ac:dyDescent="0.2">
      <c r="C46" s="12"/>
    </row>
    <row r="47" spans="3:3" x14ac:dyDescent="0.2">
      <c r="C47" s="12"/>
    </row>
    <row r="48" spans="3:3" x14ac:dyDescent="0.2">
      <c r="C48" s="12"/>
    </row>
    <row r="49" spans="3:3" x14ac:dyDescent="0.2">
      <c r="C49" s="12"/>
    </row>
    <row r="50" spans="3:3" x14ac:dyDescent="0.2">
      <c r="C50" s="12"/>
    </row>
    <row r="51" spans="3:3" x14ac:dyDescent="0.2">
      <c r="C51" s="12"/>
    </row>
    <row r="52" spans="3:3" x14ac:dyDescent="0.2">
      <c r="C52" s="12"/>
    </row>
    <row r="53" spans="3:3" x14ac:dyDescent="0.2">
      <c r="C53" s="12"/>
    </row>
    <row r="54" spans="3:3" x14ac:dyDescent="0.2">
      <c r="C54" s="12"/>
    </row>
    <row r="55" spans="3:3" x14ac:dyDescent="0.2">
      <c r="C55" s="12"/>
    </row>
    <row r="56" spans="3:3" x14ac:dyDescent="0.2">
      <c r="C56" s="12"/>
    </row>
    <row r="57" spans="3:3" x14ac:dyDescent="0.2">
      <c r="C57" s="12"/>
    </row>
    <row r="58" spans="3:3" x14ac:dyDescent="0.2">
      <c r="C58" s="12"/>
    </row>
    <row r="59" spans="3:3" x14ac:dyDescent="0.2">
      <c r="C59" s="12"/>
    </row>
    <row r="60" spans="3:3" x14ac:dyDescent="0.2">
      <c r="C60" s="12"/>
    </row>
    <row r="61" spans="3:3" x14ac:dyDescent="0.2">
      <c r="C61" s="12"/>
    </row>
    <row r="62" spans="3:3" x14ac:dyDescent="0.2">
      <c r="C62" s="12"/>
    </row>
  </sheetData>
  <pageMargins left="0" right="0" top="0.74803149606299213" bottom="0.74803149606299213" header="0.31496062992125984" footer="0.31496062992125984"/>
  <pageSetup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68"/>
  <sheetViews>
    <sheetView zoomScaleNormal="100" workbookViewId="0">
      <selection activeCell="C19" sqref="C19"/>
    </sheetView>
  </sheetViews>
  <sheetFormatPr defaultRowHeight="14.25" x14ac:dyDescent="0.2"/>
  <cols>
    <col min="1" max="1" width="1.140625" style="24" customWidth="1"/>
    <col min="2" max="2" width="40.28515625" style="24" customWidth="1"/>
    <col min="3" max="15" width="7.85546875" style="24" customWidth="1"/>
    <col min="16" max="16384" width="9.140625" style="24"/>
  </cols>
  <sheetData>
    <row r="1" spans="1:19" ht="15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23"/>
      <c r="Q1" s="23"/>
      <c r="R1" s="23"/>
      <c r="S1" s="23"/>
    </row>
    <row r="2" spans="1:19" ht="15" x14ac:dyDescent="0.2">
      <c r="A2" s="34" t="s">
        <v>172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3"/>
      <c r="Q2" s="23"/>
      <c r="R2" s="23"/>
      <c r="S2" s="23"/>
    </row>
    <row r="3" spans="1:19" ht="14.25" customHeight="1" x14ac:dyDescent="0.2">
      <c r="A3" s="24" t="s">
        <v>2</v>
      </c>
      <c r="P3" s="23"/>
      <c r="Q3" s="23"/>
      <c r="R3" s="23"/>
      <c r="S3" s="23"/>
    </row>
    <row r="4" spans="1:19" ht="11.25" customHeight="1" x14ac:dyDescent="0.2">
      <c r="P4" s="23"/>
      <c r="Q4" s="23"/>
      <c r="R4" s="23"/>
      <c r="S4" s="23"/>
    </row>
    <row r="5" spans="1:19" ht="12" customHeight="1" x14ac:dyDescent="0.2">
      <c r="P5" s="23"/>
      <c r="Q5" s="23"/>
      <c r="R5" s="23"/>
      <c r="S5" s="23"/>
    </row>
    <row r="6" spans="1:19" ht="23.25" customHeight="1" thickBot="1" x14ac:dyDescent="0.25">
      <c r="A6" s="4"/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15</v>
      </c>
      <c r="O6" s="5" t="s">
        <v>16</v>
      </c>
      <c r="P6" s="23"/>
      <c r="Q6" s="23"/>
      <c r="R6" s="23"/>
      <c r="S6" s="23"/>
    </row>
    <row r="7" spans="1:19" ht="15" thickTop="1" x14ac:dyDescent="0.2">
      <c r="P7" s="23"/>
      <c r="Q7" s="23"/>
      <c r="R7" s="23"/>
      <c r="S7" s="23"/>
    </row>
    <row r="8" spans="1:19" ht="15" customHeight="1" x14ac:dyDescent="0.2">
      <c r="A8" s="34" t="s">
        <v>17</v>
      </c>
      <c r="B8" s="34"/>
      <c r="C8" s="35">
        <v>0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6">
        <v>0</v>
      </c>
      <c r="P8" s="36"/>
      <c r="Q8" s="23"/>
    </row>
    <row r="9" spans="1:19" ht="15" customHeight="1" x14ac:dyDescent="0.2">
      <c r="P9" s="23"/>
      <c r="Q9" s="23"/>
      <c r="R9" s="23"/>
      <c r="S9" s="23"/>
    </row>
    <row r="10" spans="1:19" ht="15" customHeight="1" x14ac:dyDescent="0.2">
      <c r="A10" s="34" t="s">
        <v>19</v>
      </c>
      <c r="B10" s="34"/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23"/>
      <c r="Q10" s="23"/>
      <c r="R10" s="23"/>
      <c r="S10" s="23"/>
    </row>
    <row r="11" spans="1:19" ht="15" customHeight="1" x14ac:dyDescent="0.2">
      <c r="P11" s="23"/>
      <c r="Q11" s="23"/>
      <c r="R11" s="23"/>
      <c r="S11" s="23"/>
    </row>
    <row r="12" spans="1:19" ht="15" customHeight="1" x14ac:dyDescent="0.2">
      <c r="A12" s="34" t="s">
        <v>21</v>
      </c>
      <c r="B12" s="34"/>
      <c r="C12" s="35">
        <v>0</v>
      </c>
      <c r="D12" s="35">
        <v>15</v>
      </c>
      <c r="E12" s="35">
        <v>131</v>
      </c>
      <c r="F12" s="35">
        <v>146</v>
      </c>
      <c r="G12" s="35">
        <v>0</v>
      </c>
      <c r="H12" s="35">
        <v>25</v>
      </c>
      <c r="I12" s="35">
        <v>0</v>
      </c>
      <c r="J12" s="35">
        <v>19</v>
      </c>
      <c r="K12" s="35">
        <v>0</v>
      </c>
      <c r="L12" s="35">
        <v>176</v>
      </c>
      <c r="M12" s="35">
        <v>25</v>
      </c>
      <c r="N12" s="35">
        <v>230</v>
      </c>
      <c r="O12" s="35">
        <v>767</v>
      </c>
      <c r="P12" s="23"/>
      <c r="Q12" s="23"/>
      <c r="R12" s="23"/>
      <c r="S12" s="23"/>
    </row>
    <row r="13" spans="1:19" ht="15" customHeight="1" x14ac:dyDescent="0.2">
      <c r="P13" s="23"/>
      <c r="Q13" s="23"/>
      <c r="R13" s="23"/>
      <c r="S13" s="23"/>
    </row>
    <row r="14" spans="1:19" ht="15" customHeight="1" x14ac:dyDescent="0.2">
      <c r="A14" s="24" t="s">
        <v>22</v>
      </c>
      <c r="B14" s="24" t="s">
        <v>166</v>
      </c>
      <c r="C14" s="37">
        <v>0</v>
      </c>
      <c r="D14" s="37">
        <v>11</v>
      </c>
      <c r="E14" s="37">
        <v>0</v>
      </c>
      <c r="F14" s="37">
        <v>28</v>
      </c>
      <c r="G14" s="37">
        <v>0</v>
      </c>
      <c r="H14" s="37">
        <v>25</v>
      </c>
      <c r="I14" s="37">
        <v>0</v>
      </c>
      <c r="J14" s="37">
        <v>14</v>
      </c>
      <c r="K14" s="37">
        <v>0</v>
      </c>
      <c r="L14" s="37">
        <v>11</v>
      </c>
      <c r="M14" s="37">
        <v>0</v>
      </c>
      <c r="N14" s="37">
        <v>56</v>
      </c>
      <c r="O14" s="37">
        <v>145</v>
      </c>
      <c r="P14" s="23"/>
      <c r="Q14" s="23"/>
      <c r="R14" s="23"/>
      <c r="S14" s="23"/>
    </row>
    <row r="15" spans="1:19" ht="15" customHeight="1" x14ac:dyDescent="0.2">
      <c r="B15" s="24" t="s">
        <v>24</v>
      </c>
      <c r="C15" s="37">
        <v>0</v>
      </c>
      <c r="D15" s="37">
        <v>0</v>
      </c>
      <c r="E15" s="37">
        <v>0</v>
      </c>
      <c r="F15" s="37">
        <v>115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115</v>
      </c>
      <c r="P15" s="23"/>
      <c r="Q15" s="23"/>
      <c r="R15" s="23"/>
      <c r="S15" s="23"/>
    </row>
    <row r="16" spans="1:19" ht="15" customHeight="1" x14ac:dyDescent="0.2">
      <c r="B16" s="24" t="s">
        <v>28</v>
      </c>
      <c r="C16" s="37">
        <v>0</v>
      </c>
      <c r="D16" s="37">
        <v>0</v>
      </c>
      <c r="E16" s="37">
        <v>131</v>
      </c>
      <c r="F16" s="37">
        <v>3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165</v>
      </c>
      <c r="M16" s="37">
        <v>25</v>
      </c>
      <c r="N16" s="37">
        <v>160</v>
      </c>
      <c r="O16" s="37">
        <v>484</v>
      </c>
      <c r="P16" s="23"/>
      <c r="Q16" s="23"/>
      <c r="R16" s="23"/>
      <c r="S16" s="23"/>
    </row>
    <row r="17" spans="1:19" ht="15" customHeight="1" x14ac:dyDescent="0.2">
      <c r="B17" s="24" t="s">
        <v>173</v>
      </c>
      <c r="C17" s="37">
        <v>0</v>
      </c>
      <c r="D17" s="37">
        <v>4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5</v>
      </c>
      <c r="K17" s="37">
        <v>0</v>
      </c>
      <c r="L17" s="37">
        <v>0</v>
      </c>
      <c r="M17" s="37">
        <v>0</v>
      </c>
      <c r="N17" s="37">
        <v>14</v>
      </c>
      <c r="O17" s="37">
        <v>23</v>
      </c>
      <c r="P17" s="23"/>
      <c r="Q17" s="23"/>
      <c r="R17" s="23"/>
      <c r="S17" s="23"/>
    </row>
    <row r="18" spans="1:19" ht="15" customHeight="1" x14ac:dyDescent="0.2">
      <c r="P18" s="23"/>
      <c r="Q18" s="23"/>
      <c r="R18" s="23"/>
      <c r="S18" s="23"/>
    </row>
    <row r="19" spans="1:19" ht="15" customHeight="1" x14ac:dyDescent="0.2">
      <c r="B19" s="38" t="s">
        <v>34</v>
      </c>
      <c r="C19" s="39">
        <v>0</v>
      </c>
      <c r="D19" s="39">
        <v>15</v>
      </c>
      <c r="E19" s="39">
        <v>131</v>
      </c>
      <c r="F19" s="39">
        <v>146</v>
      </c>
      <c r="G19" s="39">
        <v>0</v>
      </c>
      <c r="H19" s="39">
        <v>25</v>
      </c>
      <c r="I19" s="39">
        <v>0</v>
      </c>
      <c r="J19" s="39">
        <v>19</v>
      </c>
      <c r="K19" s="39">
        <v>0</v>
      </c>
      <c r="L19" s="39">
        <v>176</v>
      </c>
      <c r="M19" s="39">
        <v>25</v>
      </c>
      <c r="N19" s="39">
        <v>230</v>
      </c>
      <c r="O19" s="39">
        <v>767</v>
      </c>
      <c r="P19" s="23"/>
      <c r="Q19" s="23"/>
      <c r="R19" s="23"/>
      <c r="S19" s="23"/>
    </row>
    <row r="20" spans="1:19" ht="15" x14ac:dyDescent="0.2">
      <c r="B20" s="38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23"/>
      <c r="Q20" s="23"/>
      <c r="R20" s="23"/>
      <c r="S20" s="23"/>
    </row>
    <row r="21" spans="1:19" x14ac:dyDescent="0.2">
      <c r="A21" s="40"/>
      <c r="B21" s="40"/>
      <c r="C21" s="40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1:19" x14ac:dyDescent="0.2">
      <c r="A22" s="41" t="s">
        <v>167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9" ht="15" x14ac:dyDescent="0.2">
      <c r="B23" s="38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23"/>
      <c r="Q23" s="23"/>
      <c r="R23" s="23"/>
      <c r="S23" s="23"/>
    </row>
    <row r="24" spans="1:19" ht="15" x14ac:dyDescent="0.2">
      <c r="B24" s="38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23"/>
      <c r="Q24" s="23"/>
      <c r="R24" s="23"/>
      <c r="S24" s="23"/>
    </row>
    <row r="25" spans="1:19" ht="15" x14ac:dyDescent="0.2">
      <c r="B25" s="38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23"/>
      <c r="Q25" s="23"/>
      <c r="R25" s="23"/>
      <c r="S25" s="23"/>
    </row>
    <row r="26" spans="1:19" x14ac:dyDescent="0.2">
      <c r="A26" s="41" t="s">
        <v>174</v>
      </c>
      <c r="C26" s="23"/>
      <c r="P26" s="23"/>
      <c r="Q26" s="23"/>
      <c r="R26" s="23"/>
      <c r="S26" s="23"/>
    </row>
    <row r="27" spans="1:19" x14ac:dyDescent="0.2">
      <c r="P27" s="23"/>
      <c r="Q27" s="23"/>
      <c r="R27" s="23"/>
      <c r="S27" s="23"/>
    </row>
    <row r="28" spans="1:19" x14ac:dyDescent="0.2">
      <c r="P28" s="23"/>
      <c r="Q28" s="23"/>
      <c r="R28" s="23"/>
      <c r="S28" s="23"/>
    </row>
    <row r="29" spans="1:19" x14ac:dyDescent="0.2">
      <c r="P29" s="23"/>
      <c r="Q29" s="23"/>
      <c r="R29" s="23"/>
      <c r="S29" s="23"/>
    </row>
    <row r="30" spans="1:19" x14ac:dyDescent="0.2">
      <c r="P30" s="23"/>
      <c r="Q30" s="23"/>
      <c r="R30" s="23"/>
      <c r="S30" s="23"/>
    </row>
    <row r="31" spans="1:19" x14ac:dyDescent="0.2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</row>
    <row r="32" spans="1:19" x14ac:dyDescent="0.2"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</row>
    <row r="33" spans="3:19" x14ac:dyDescent="0.2"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3:19" x14ac:dyDescent="0.2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3:19" x14ac:dyDescent="0.2"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3:19" x14ac:dyDescent="0.2"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3:19" x14ac:dyDescent="0.2"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3:19" x14ac:dyDescent="0.2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3:19" x14ac:dyDescent="0.2"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3:19" x14ac:dyDescent="0.2"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3:19" x14ac:dyDescent="0.2"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3:19" x14ac:dyDescent="0.2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3:19" x14ac:dyDescent="0.2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3:19" x14ac:dyDescent="0.2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3:19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3:19" x14ac:dyDescent="0.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3:19" x14ac:dyDescent="0.2"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3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3:19" x14ac:dyDescent="0.2"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3:19" x14ac:dyDescent="0.2"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3:19" x14ac:dyDescent="0.2"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3:19" x14ac:dyDescent="0.2"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3:19" x14ac:dyDescent="0.2"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3:19" x14ac:dyDescent="0.2"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3:19" x14ac:dyDescent="0.2"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3:19" x14ac:dyDescent="0.2"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3:19" x14ac:dyDescent="0.2"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3:19" x14ac:dyDescent="0.2"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3:19" x14ac:dyDescent="0.2"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3:19" x14ac:dyDescent="0.2"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3:19" x14ac:dyDescent="0.2"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3:19" x14ac:dyDescent="0.2"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3:19" x14ac:dyDescent="0.2"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3:19" x14ac:dyDescent="0.2"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</row>
    <row r="65" spans="3:15" x14ac:dyDescent="0.2"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</row>
    <row r="66" spans="3:15" x14ac:dyDescent="0.2"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</row>
    <row r="67" spans="3:15" x14ac:dyDescent="0.2"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</row>
    <row r="68" spans="3:15" x14ac:dyDescent="0.2"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</row>
  </sheetData>
  <printOptions horizontalCentered="1"/>
  <pageMargins left="0" right="0" top="0.70866141732283472" bottom="0.43307086614173229" header="0.11811023622047245" footer="0.11811023622047245"/>
  <pageSetup paperSize="9" scale="74" orientation="portrait" r:id="rId1"/>
  <headerFooter alignWithMargins="0">
    <oddHeader>&amp;C&amp;"Calibri,Bold"&amp;9BUREAU OF THE TREASURY
&amp;"Calibri,Italic"Statistical Data Analysis Division</oddHeader>
    <oddFooter>&amp;R&amp;"Calibri,Regular"&amp;8&amp;F\&amp;A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116"/>
  <sheetViews>
    <sheetView zoomScaleNormal="100" workbookViewId="0">
      <selection activeCell="F26" sqref="F26"/>
    </sheetView>
  </sheetViews>
  <sheetFormatPr defaultRowHeight="14.25" x14ac:dyDescent="0.2"/>
  <cols>
    <col min="1" max="1" width="1.140625" style="3" customWidth="1"/>
    <col min="2" max="2" width="39" style="3" customWidth="1"/>
    <col min="3" max="15" width="7.28515625" style="3" customWidth="1"/>
    <col min="16" max="16384" width="9.140625" style="3"/>
  </cols>
  <sheetData>
    <row r="1" spans="1:19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</row>
    <row r="2" spans="1:19" ht="15" x14ac:dyDescent="0.25">
      <c r="A2" s="1" t="s">
        <v>170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</row>
    <row r="3" spans="1:19" ht="14.25" customHeight="1" x14ac:dyDescent="0.2">
      <c r="A3" s="3" t="s">
        <v>2</v>
      </c>
      <c r="P3" s="2"/>
      <c r="Q3" s="2"/>
      <c r="R3" s="2"/>
      <c r="S3" s="2"/>
    </row>
    <row r="4" spans="1:19" ht="12" customHeight="1" x14ac:dyDescent="0.2">
      <c r="P4" s="2"/>
      <c r="Q4" s="2"/>
      <c r="R4" s="2"/>
      <c r="S4" s="2"/>
    </row>
    <row r="5" spans="1:19" ht="12" customHeight="1" x14ac:dyDescent="0.2">
      <c r="P5" s="2"/>
      <c r="Q5" s="2"/>
      <c r="R5" s="2"/>
      <c r="S5" s="2"/>
    </row>
    <row r="6" spans="1:19" s="31" customFormat="1" ht="22.5" customHeight="1" thickBot="1" x14ac:dyDescent="0.25">
      <c r="A6" s="4"/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15</v>
      </c>
      <c r="O6" s="5" t="s">
        <v>16</v>
      </c>
      <c r="P6" s="42"/>
      <c r="Q6" s="42"/>
      <c r="R6" s="42"/>
      <c r="S6" s="42"/>
    </row>
    <row r="7" spans="1:19" ht="15" thickTop="1" x14ac:dyDescent="0.2">
      <c r="P7" s="2"/>
      <c r="Q7" s="2"/>
      <c r="R7" s="2"/>
      <c r="S7" s="2"/>
    </row>
    <row r="8" spans="1:19" ht="15.75" customHeight="1" x14ac:dyDescent="0.25">
      <c r="A8" s="1" t="s">
        <v>17</v>
      </c>
      <c r="B8" s="1"/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500</v>
      </c>
      <c r="L8" s="25">
        <v>0</v>
      </c>
      <c r="M8" s="25">
        <v>0</v>
      </c>
      <c r="N8" s="25">
        <v>0</v>
      </c>
      <c r="O8" s="43">
        <v>500</v>
      </c>
      <c r="P8" s="43"/>
      <c r="Q8" s="2"/>
    </row>
    <row r="9" spans="1:19" ht="15.75" customHeight="1" x14ac:dyDescent="0.2">
      <c r="P9" s="2"/>
      <c r="Q9" s="2"/>
      <c r="R9" s="2"/>
      <c r="S9" s="2"/>
    </row>
    <row r="10" spans="1:19" ht="15.75" customHeight="1" x14ac:dyDescent="0.2">
      <c r="B10" s="3" t="s">
        <v>171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500</v>
      </c>
      <c r="L10" s="27">
        <v>0</v>
      </c>
      <c r="M10" s="27">
        <v>0</v>
      </c>
      <c r="N10" s="27">
        <v>0</v>
      </c>
      <c r="O10" s="27">
        <v>500</v>
      </c>
      <c r="P10" s="2"/>
      <c r="Q10" s="2"/>
      <c r="R10" s="2"/>
      <c r="S10" s="2"/>
    </row>
    <row r="11" spans="1:19" ht="15.75" customHeight="1" x14ac:dyDescent="0.2">
      <c r="P11" s="2"/>
      <c r="Q11" s="2"/>
      <c r="R11" s="2"/>
      <c r="S11" s="2"/>
    </row>
    <row r="12" spans="1:19" ht="15.75" customHeight="1" x14ac:dyDescent="0.25">
      <c r="A12" s="1" t="s">
        <v>19</v>
      </c>
      <c r="B12" s="1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"/>
      <c r="Q12" s="2"/>
      <c r="R12" s="2"/>
      <c r="S12" s="2"/>
    </row>
    <row r="13" spans="1:19" ht="15.75" customHeight="1" x14ac:dyDescent="0.2"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"/>
      <c r="Q13" s="2"/>
      <c r="R13" s="2"/>
      <c r="S13" s="2"/>
    </row>
    <row r="14" spans="1:19" ht="15.75" customHeight="1" x14ac:dyDescent="0.25">
      <c r="A14" s="1" t="s">
        <v>21</v>
      </c>
      <c r="B14" s="1"/>
      <c r="C14" s="25">
        <v>0</v>
      </c>
      <c r="D14" s="25">
        <v>110</v>
      </c>
      <c r="E14" s="25">
        <v>28</v>
      </c>
      <c r="F14" s="25">
        <v>135</v>
      </c>
      <c r="G14" s="25">
        <v>101</v>
      </c>
      <c r="H14" s="25">
        <v>59</v>
      </c>
      <c r="I14" s="25">
        <v>202</v>
      </c>
      <c r="J14" s="25">
        <v>32</v>
      </c>
      <c r="K14" s="25">
        <v>65</v>
      </c>
      <c r="L14" s="25">
        <v>206</v>
      </c>
      <c r="M14" s="25">
        <v>52</v>
      </c>
      <c r="N14" s="25">
        <v>258</v>
      </c>
      <c r="O14" s="25">
        <v>1248</v>
      </c>
      <c r="P14" s="2"/>
      <c r="Q14" s="2"/>
      <c r="R14" s="2"/>
      <c r="S14" s="2"/>
    </row>
    <row r="15" spans="1:19" ht="15.75" customHeight="1" x14ac:dyDescent="0.2">
      <c r="P15" s="2"/>
      <c r="Q15" s="2"/>
      <c r="R15" s="2"/>
      <c r="S15" s="2"/>
    </row>
    <row r="16" spans="1:19" ht="15.75" customHeight="1" x14ac:dyDescent="0.2">
      <c r="A16" s="3" t="s">
        <v>22</v>
      </c>
      <c r="B16" s="3" t="s">
        <v>166</v>
      </c>
      <c r="C16" s="27">
        <v>0</v>
      </c>
      <c r="D16" s="27">
        <v>0</v>
      </c>
      <c r="E16" s="27">
        <v>28</v>
      </c>
      <c r="F16" s="27">
        <v>1</v>
      </c>
      <c r="G16" s="27">
        <v>0</v>
      </c>
      <c r="H16" s="27">
        <v>0</v>
      </c>
      <c r="I16" s="27">
        <v>12</v>
      </c>
      <c r="J16" s="27">
        <v>0</v>
      </c>
      <c r="K16" s="27">
        <v>0</v>
      </c>
      <c r="L16" s="27">
        <v>13</v>
      </c>
      <c r="M16" s="27">
        <v>0</v>
      </c>
      <c r="N16" s="27">
        <v>15</v>
      </c>
      <c r="O16" s="27">
        <v>69</v>
      </c>
      <c r="P16" s="2"/>
      <c r="Q16" s="2"/>
      <c r="R16" s="2"/>
      <c r="S16" s="2"/>
    </row>
    <row r="17" spans="1:19" ht="15.75" customHeight="1" x14ac:dyDescent="0.2">
      <c r="A17" s="3" t="s">
        <v>22</v>
      </c>
      <c r="B17" s="3" t="s">
        <v>162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32</v>
      </c>
      <c r="K17" s="27">
        <v>34</v>
      </c>
      <c r="L17" s="27">
        <v>0</v>
      </c>
      <c r="M17" s="27">
        <v>0</v>
      </c>
      <c r="N17" s="27">
        <v>12</v>
      </c>
      <c r="O17" s="27">
        <v>78</v>
      </c>
      <c r="P17" s="2"/>
      <c r="Q17" s="2"/>
      <c r="R17" s="2"/>
      <c r="S17" s="2"/>
    </row>
    <row r="18" spans="1:19" ht="15.75" customHeight="1" x14ac:dyDescent="0.2">
      <c r="B18" s="3" t="s">
        <v>24</v>
      </c>
      <c r="C18" s="27">
        <v>0</v>
      </c>
      <c r="D18" s="27">
        <v>110</v>
      </c>
      <c r="E18" s="27">
        <v>0</v>
      </c>
      <c r="F18" s="27">
        <v>134</v>
      </c>
      <c r="G18" s="27">
        <v>101</v>
      </c>
      <c r="H18" s="27">
        <v>0</v>
      </c>
      <c r="I18" s="27">
        <v>190</v>
      </c>
      <c r="J18" s="27">
        <v>0</v>
      </c>
      <c r="K18" s="27">
        <v>0</v>
      </c>
      <c r="L18" s="27">
        <v>193</v>
      </c>
      <c r="M18" s="27">
        <v>0</v>
      </c>
      <c r="N18" s="27">
        <v>163</v>
      </c>
      <c r="O18" s="27">
        <v>891</v>
      </c>
      <c r="P18" s="2"/>
      <c r="Q18" s="2"/>
      <c r="R18" s="2"/>
      <c r="S18" s="2"/>
    </row>
    <row r="19" spans="1:19" ht="15.75" customHeight="1" x14ac:dyDescent="0.2">
      <c r="B19" s="3" t="s">
        <v>28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59</v>
      </c>
      <c r="I19" s="27">
        <v>0</v>
      </c>
      <c r="J19" s="27">
        <v>0</v>
      </c>
      <c r="K19" s="27">
        <v>31</v>
      </c>
      <c r="L19" s="27">
        <v>0</v>
      </c>
      <c r="M19" s="27">
        <v>52</v>
      </c>
      <c r="N19" s="27">
        <v>68</v>
      </c>
      <c r="O19" s="27">
        <v>210</v>
      </c>
      <c r="P19" s="2"/>
      <c r="Q19" s="2"/>
      <c r="R19" s="2"/>
      <c r="S19" s="2"/>
    </row>
    <row r="20" spans="1:19" ht="15.75" customHeight="1" x14ac:dyDescent="0.2">
      <c r="P20" s="2"/>
      <c r="Q20" s="2"/>
      <c r="R20" s="2"/>
      <c r="S20" s="2"/>
    </row>
    <row r="21" spans="1:19" ht="15.75" customHeight="1" x14ac:dyDescent="0.25">
      <c r="B21" s="28" t="s">
        <v>34</v>
      </c>
      <c r="C21" s="29">
        <v>0</v>
      </c>
      <c r="D21" s="29">
        <v>110</v>
      </c>
      <c r="E21" s="29">
        <v>28</v>
      </c>
      <c r="F21" s="29">
        <v>135</v>
      </c>
      <c r="G21" s="29">
        <v>101</v>
      </c>
      <c r="H21" s="29">
        <v>59</v>
      </c>
      <c r="I21" s="29">
        <v>202</v>
      </c>
      <c r="J21" s="29">
        <v>32</v>
      </c>
      <c r="K21" s="29">
        <v>565</v>
      </c>
      <c r="L21" s="29">
        <v>206</v>
      </c>
      <c r="M21" s="29">
        <v>52</v>
      </c>
      <c r="N21" s="29">
        <v>258</v>
      </c>
      <c r="O21" s="29">
        <v>1748</v>
      </c>
      <c r="P21" s="2"/>
      <c r="Q21" s="2"/>
      <c r="R21" s="2"/>
      <c r="S21" s="2"/>
    </row>
    <row r="22" spans="1:19" ht="15" x14ac:dyDescent="0.25">
      <c r="B22" s="28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"/>
      <c r="Q22" s="2"/>
      <c r="R22" s="2"/>
      <c r="S22" s="2"/>
    </row>
    <row r="23" spans="1:19" ht="15.75" thickBot="1" x14ac:dyDescent="0.3">
      <c r="A23" s="44"/>
      <c r="B23" s="4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"/>
      <c r="Q23" s="2"/>
      <c r="R23" s="2"/>
      <c r="S23" s="2"/>
    </row>
    <row r="24" spans="1:19" ht="15.75" thickTop="1" x14ac:dyDescent="0.25">
      <c r="B24" s="28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/>
      <c r="Q24" s="2"/>
      <c r="R24" s="2"/>
      <c r="S24" s="2"/>
    </row>
    <row r="25" spans="1:19" ht="15" x14ac:dyDescent="0.25">
      <c r="A25" s="31"/>
      <c r="B25" s="2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"/>
      <c r="Q25" s="2"/>
      <c r="R25" s="2"/>
      <c r="S25" s="2"/>
    </row>
    <row r="26" spans="1:19" ht="15" x14ac:dyDescent="0.25">
      <c r="B26" s="2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  <c r="Q26" s="2"/>
      <c r="R26" s="2"/>
      <c r="S26" s="2"/>
    </row>
    <row r="27" spans="1:19" ht="15" x14ac:dyDescent="0.25">
      <c r="B27" s="28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2"/>
      <c r="R27" s="2"/>
      <c r="S27" s="2"/>
    </row>
    <row r="28" spans="1:19" x14ac:dyDescent="0.2">
      <c r="P28" s="2"/>
      <c r="Q28" s="2"/>
      <c r="R28" s="2"/>
      <c r="S28" s="2"/>
    </row>
    <row r="29" spans="1:19" x14ac:dyDescent="0.2">
      <c r="P29" s="2"/>
      <c r="Q29" s="2"/>
      <c r="R29" s="2"/>
      <c r="S29" s="2"/>
    </row>
    <row r="30" spans="1:19" x14ac:dyDescent="0.2">
      <c r="A30" s="31" t="s">
        <v>35</v>
      </c>
      <c r="B30" s="31"/>
      <c r="P30" s="2"/>
      <c r="Q30" s="2"/>
      <c r="R30" s="2"/>
      <c r="S30" s="2"/>
    </row>
    <row r="31" spans="1:19" x14ac:dyDescent="0.2">
      <c r="P31" s="2"/>
      <c r="Q31" s="2"/>
      <c r="R31" s="2"/>
      <c r="S31" s="2"/>
    </row>
    <row r="32" spans="1:19" x14ac:dyDescent="0.2">
      <c r="P32" s="2"/>
      <c r="Q32" s="2"/>
      <c r="R32" s="2"/>
      <c r="S32" s="2"/>
    </row>
    <row r="33" spans="1:19" x14ac:dyDescent="0.2">
      <c r="P33" s="2"/>
      <c r="Q33" s="2"/>
      <c r="R33" s="2"/>
      <c r="S33" s="2"/>
    </row>
    <row r="34" spans="1:19" x14ac:dyDescent="0.2">
      <c r="P34" s="2"/>
      <c r="Q34" s="2"/>
      <c r="R34" s="2"/>
      <c r="S34" s="2"/>
    </row>
    <row r="35" spans="1:19" x14ac:dyDescent="0.2">
      <c r="P35" s="2"/>
      <c r="Q35" s="2"/>
      <c r="R35" s="2"/>
      <c r="S35" s="2"/>
    </row>
    <row r="36" spans="1:19" x14ac:dyDescent="0.2">
      <c r="P36" s="2"/>
      <c r="Q36" s="2"/>
      <c r="R36" s="2"/>
      <c r="S36" s="2"/>
    </row>
    <row r="37" spans="1:19" x14ac:dyDescent="0.2">
      <c r="A37" s="31"/>
      <c r="P37" s="2"/>
      <c r="Q37" s="2"/>
      <c r="R37" s="2"/>
      <c r="S37" s="2"/>
    </row>
    <row r="38" spans="1:19" x14ac:dyDescent="0.2">
      <c r="P38" s="2"/>
      <c r="Q38" s="2"/>
      <c r="R38" s="2"/>
      <c r="S38" s="2"/>
    </row>
    <row r="39" spans="1:19" x14ac:dyDescent="0.2">
      <c r="P39" s="2"/>
      <c r="Q39" s="2"/>
      <c r="R39" s="2"/>
      <c r="S39" s="2"/>
    </row>
    <row r="40" spans="1:19" x14ac:dyDescent="0.2">
      <c r="P40" s="2"/>
      <c r="Q40" s="2"/>
      <c r="R40" s="2"/>
      <c r="S40" s="2"/>
    </row>
    <row r="41" spans="1:19" x14ac:dyDescent="0.2">
      <c r="P41" s="2"/>
      <c r="Q41" s="2"/>
      <c r="R41" s="2"/>
      <c r="S41" s="2"/>
    </row>
    <row r="42" spans="1:19" x14ac:dyDescent="0.2">
      <c r="P42" s="2"/>
      <c r="Q42" s="2"/>
      <c r="R42" s="2"/>
      <c r="S42" s="2"/>
    </row>
    <row r="43" spans="1:19" x14ac:dyDescent="0.2">
      <c r="P43" s="2"/>
      <c r="Q43" s="2"/>
      <c r="R43" s="2"/>
      <c r="S43" s="2"/>
    </row>
    <row r="44" spans="1:19" x14ac:dyDescent="0.2">
      <c r="P44" s="2"/>
      <c r="Q44" s="2"/>
      <c r="R44" s="2"/>
      <c r="S44" s="2"/>
    </row>
    <row r="45" spans="1:19" x14ac:dyDescent="0.2">
      <c r="P45" s="2"/>
      <c r="Q45" s="2"/>
      <c r="R45" s="2"/>
      <c r="S45" s="2"/>
    </row>
    <row r="46" spans="1:19" x14ac:dyDescent="0.2">
      <c r="P46" s="2"/>
      <c r="Q46" s="2"/>
      <c r="R46" s="2"/>
      <c r="S46" s="2"/>
    </row>
    <row r="47" spans="1:19" x14ac:dyDescent="0.2">
      <c r="P47" s="2"/>
      <c r="Q47" s="2"/>
      <c r="R47" s="2"/>
      <c r="S47" s="2"/>
    </row>
    <row r="48" spans="1:19" x14ac:dyDescent="0.2">
      <c r="P48" s="2"/>
      <c r="Q48" s="2"/>
      <c r="R48" s="2"/>
      <c r="S48" s="2"/>
    </row>
    <row r="49" spans="3:19" x14ac:dyDescent="0.2">
      <c r="P49" s="2"/>
      <c r="Q49" s="2"/>
      <c r="R49" s="2"/>
      <c r="S49" s="2"/>
    </row>
    <row r="50" spans="3:19" x14ac:dyDescent="0.2">
      <c r="P50" s="2"/>
      <c r="Q50" s="2"/>
      <c r="R50" s="2"/>
      <c r="S50" s="2"/>
    </row>
    <row r="51" spans="3:19" x14ac:dyDescent="0.2">
      <c r="P51" s="2"/>
      <c r="Q51" s="2"/>
      <c r="R51" s="2"/>
      <c r="S51" s="2"/>
    </row>
    <row r="52" spans="3:19" x14ac:dyDescent="0.2">
      <c r="P52" s="2"/>
      <c r="Q52" s="2"/>
      <c r="R52" s="2"/>
      <c r="S52" s="2"/>
    </row>
    <row r="53" spans="3:19" x14ac:dyDescent="0.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3:19" x14ac:dyDescent="0.2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3:19" x14ac:dyDescent="0.2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3:19" x14ac:dyDescent="0.2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3:19" x14ac:dyDescent="0.2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3:19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3:19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3:19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3:19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3:19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3:19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3:19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3:19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3:19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3:19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3:19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3:19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3:19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3:19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3:19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3:19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3:19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3:19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3:19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3:19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3:19" x14ac:dyDescent="0.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3:19" x14ac:dyDescent="0.2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3:19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3:19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3:19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3:19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3:19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3:19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3:19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3:19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3:19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3:19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3:19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3:19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3:19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3:19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3:19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3:19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3:19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3:19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3:19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3:19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3:19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3:19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3:19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3:1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3:1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3:1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3:1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3:1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3:1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3:1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3:1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3:1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3:1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3:1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3:1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3:1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3:1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</sheetData>
  <printOptions horizontalCentered="1"/>
  <pageMargins left="0.25" right="0.25" top="0.98425196850393704" bottom="0.98425196850393704" header="0.511811023622047" footer="0.511811023622047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43"/>
  <sheetViews>
    <sheetView zoomScaleNormal="100" workbookViewId="0">
      <selection activeCell="D30" sqref="D30"/>
    </sheetView>
  </sheetViews>
  <sheetFormatPr defaultRowHeight="14.25" x14ac:dyDescent="0.2"/>
  <cols>
    <col min="1" max="1" width="1.140625" style="3" customWidth="1"/>
    <col min="2" max="2" width="39.140625" style="3" customWidth="1"/>
    <col min="3" max="15" width="8.5703125" style="3" customWidth="1"/>
    <col min="16" max="16384" width="9.140625" style="3"/>
  </cols>
  <sheetData>
    <row r="1" spans="1:19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</row>
    <row r="2" spans="1:19" ht="15" x14ac:dyDescent="0.25">
      <c r="A2" s="1" t="s">
        <v>168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</row>
    <row r="3" spans="1:19" ht="14.25" customHeight="1" x14ac:dyDescent="0.2">
      <c r="A3" s="3" t="s">
        <v>2</v>
      </c>
      <c r="P3" s="2"/>
      <c r="Q3" s="2"/>
      <c r="R3" s="2"/>
      <c r="S3" s="2"/>
    </row>
    <row r="4" spans="1:19" x14ac:dyDescent="0.2">
      <c r="P4" s="2"/>
      <c r="Q4" s="2"/>
      <c r="R4" s="2"/>
      <c r="S4" s="2"/>
    </row>
    <row r="5" spans="1:19" x14ac:dyDescent="0.2">
      <c r="P5" s="2"/>
      <c r="Q5" s="2"/>
      <c r="R5" s="2"/>
      <c r="S5" s="2"/>
    </row>
    <row r="6" spans="1:19" ht="24" customHeight="1" thickBot="1" x14ac:dyDescent="0.25">
      <c r="A6" s="4"/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15</v>
      </c>
      <c r="O6" s="5" t="s">
        <v>16</v>
      </c>
      <c r="P6" s="2"/>
      <c r="Q6" s="2"/>
      <c r="R6" s="2"/>
      <c r="S6" s="2"/>
    </row>
    <row r="7" spans="1:19" ht="15" thickTop="1" x14ac:dyDescent="0.2">
      <c r="P7" s="2"/>
      <c r="Q7" s="2"/>
      <c r="R7" s="2"/>
      <c r="S7" s="2"/>
    </row>
    <row r="8" spans="1:19" ht="15.75" customHeight="1" x14ac:dyDescent="0.25">
      <c r="A8" s="1" t="s">
        <v>17</v>
      </c>
      <c r="B8" s="1"/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10500</v>
      </c>
      <c r="O8" s="43">
        <v>10500</v>
      </c>
      <c r="P8" s="43"/>
      <c r="Q8" s="2"/>
    </row>
    <row r="9" spans="1:19" ht="15.75" customHeight="1" x14ac:dyDescent="0.2">
      <c r="P9" s="2"/>
      <c r="Q9" s="2"/>
      <c r="R9" s="2"/>
      <c r="S9" s="2"/>
    </row>
    <row r="10" spans="1:19" ht="15.75" customHeight="1" x14ac:dyDescent="0.2">
      <c r="B10" s="3" t="s">
        <v>160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10000</v>
      </c>
      <c r="O10" s="27">
        <v>10000</v>
      </c>
      <c r="P10" s="2"/>
      <c r="Q10" s="2"/>
      <c r="R10" s="2"/>
      <c r="S10" s="2"/>
    </row>
    <row r="11" spans="1:19" ht="15.75" customHeight="1" x14ac:dyDescent="0.2">
      <c r="A11" s="3" t="s">
        <v>22</v>
      </c>
      <c r="B11" s="3" t="s">
        <v>45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500</v>
      </c>
      <c r="O11" s="27">
        <v>500</v>
      </c>
      <c r="P11" s="2"/>
      <c r="Q11" s="2"/>
      <c r="R11" s="2"/>
      <c r="S11" s="2"/>
    </row>
    <row r="12" spans="1:19" ht="15.75" customHeight="1" x14ac:dyDescent="0.2">
      <c r="P12" s="2"/>
      <c r="Q12" s="2"/>
      <c r="R12" s="2"/>
      <c r="S12" s="2"/>
    </row>
    <row r="13" spans="1:19" ht="15.75" customHeight="1" x14ac:dyDescent="0.25">
      <c r="A13" s="1" t="s">
        <v>19</v>
      </c>
      <c r="B13" s="1"/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"/>
      <c r="Q13" s="2"/>
      <c r="R13" s="2"/>
      <c r="S13" s="2"/>
    </row>
    <row r="14" spans="1:19" ht="15.75" customHeight="1" x14ac:dyDescent="0.2"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"/>
      <c r="Q14" s="2"/>
      <c r="R14" s="2"/>
      <c r="S14" s="2"/>
    </row>
    <row r="15" spans="1:19" ht="15.75" customHeight="1" x14ac:dyDescent="0.25">
      <c r="A15" s="1" t="s">
        <v>21</v>
      </c>
      <c r="B15" s="1"/>
      <c r="C15" s="25">
        <v>93</v>
      </c>
      <c r="D15" s="25">
        <v>36</v>
      </c>
      <c r="E15" s="25">
        <v>97</v>
      </c>
      <c r="F15" s="25">
        <v>9</v>
      </c>
      <c r="G15" s="25">
        <v>98</v>
      </c>
      <c r="H15" s="25">
        <v>0</v>
      </c>
      <c r="I15" s="25">
        <v>156</v>
      </c>
      <c r="J15" s="25">
        <v>0</v>
      </c>
      <c r="K15" s="25">
        <v>92</v>
      </c>
      <c r="L15" s="25">
        <v>76</v>
      </c>
      <c r="M15" s="25">
        <v>7</v>
      </c>
      <c r="N15" s="25">
        <v>315</v>
      </c>
      <c r="O15" s="25">
        <v>979</v>
      </c>
      <c r="P15" s="2"/>
      <c r="Q15" s="2"/>
      <c r="R15" s="2"/>
      <c r="S15" s="2"/>
    </row>
    <row r="16" spans="1:19" ht="15.75" customHeight="1" x14ac:dyDescent="0.2">
      <c r="P16" s="2"/>
      <c r="Q16" s="2"/>
      <c r="R16" s="2"/>
      <c r="S16" s="2"/>
    </row>
    <row r="17" spans="1:19" ht="15.75" customHeight="1" x14ac:dyDescent="0.2">
      <c r="A17" s="3" t="s">
        <v>22</v>
      </c>
      <c r="B17" s="3" t="s">
        <v>166</v>
      </c>
      <c r="C17" s="27">
        <v>0</v>
      </c>
      <c r="D17" s="27">
        <v>36</v>
      </c>
      <c r="E17" s="27">
        <v>0</v>
      </c>
      <c r="F17" s="27">
        <v>9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9</v>
      </c>
      <c r="M17" s="27">
        <v>7</v>
      </c>
      <c r="N17" s="27">
        <v>40</v>
      </c>
      <c r="O17" s="27">
        <v>101</v>
      </c>
      <c r="P17" s="2"/>
      <c r="Q17" s="2"/>
      <c r="R17" s="2"/>
      <c r="S17" s="2"/>
    </row>
    <row r="18" spans="1:19" ht="15.75" customHeight="1" x14ac:dyDescent="0.2">
      <c r="A18" s="3" t="s">
        <v>22</v>
      </c>
      <c r="B18" s="3" t="s">
        <v>162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55</v>
      </c>
      <c r="J18" s="27">
        <v>0</v>
      </c>
      <c r="K18" s="27">
        <v>0</v>
      </c>
      <c r="L18" s="27">
        <v>0</v>
      </c>
      <c r="M18" s="27">
        <v>0</v>
      </c>
      <c r="N18" s="27">
        <v>25</v>
      </c>
      <c r="O18" s="27">
        <v>80</v>
      </c>
      <c r="P18" s="2"/>
      <c r="Q18" s="2"/>
      <c r="R18" s="2"/>
      <c r="S18" s="2"/>
    </row>
    <row r="19" spans="1:19" ht="15.75" customHeight="1" x14ac:dyDescent="0.2">
      <c r="B19" s="3" t="s">
        <v>24</v>
      </c>
      <c r="C19" s="27">
        <v>93</v>
      </c>
      <c r="D19" s="27">
        <v>0</v>
      </c>
      <c r="E19" s="27">
        <v>97</v>
      </c>
      <c r="F19" s="27">
        <v>0</v>
      </c>
      <c r="G19" s="27">
        <v>98</v>
      </c>
      <c r="H19" s="27">
        <v>0</v>
      </c>
      <c r="I19" s="27">
        <v>101</v>
      </c>
      <c r="J19" s="27">
        <v>0</v>
      </c>
      <c r="K19" s="27">
        <v>92</v>
      </c>
      <c r="L19" s="27">
        <v>67</v>
      </c>
      <c r="M19" s="27">
        <v>0</v>
      </c>
      <c r="N19" s="27">
        <v>0</v>
      </c>
      <c r="O19" s="27">
        <v>548</v>
      </c>
      <c r="P19" s="2"/>
      <c r="Q19" s="2"/>
      <c r="R19" s="2"/>
      <c r="S19" s="2"/>
    </row>
    <row r="20" spans="1:19" ht="15.75" customHeight="1" x14ac:dyDescent="0.2">
      <c r="B20" s="3" t="s">
        <v>169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250</v>
      </c>
      <c r="O20" s="27">
        <v>250</v>
      </c>
      <c r="P20" s="2"/>
      <c r="Q20" s="2"/>
      <c r="R20" s="2"/>
      <c r="S20" s="2"/>
    </row>
    <row r="21" spans="1:19" ht="15.75" customHeight="1" x14ac:dyDescent="0.2">
      <c r="P21" s="2"/>
      <c r="Q21" s="2"/>
      <c r="R21" s="2"/>
      <c r="S21" s="2"/>
    </row>
    <row r="22" spans="1:19" ht="15.75" customHeight="1" x14ac:dyDescent="0.25">
      <c r="B22" s="28" t="s">
        <v>34</v>
      </c>
      <c r="C22" s="29">
        <v>93</v>
      </c>
      <c r="D22" s="29">
        <v>36</v>
      </c>
      <c r="E22" s="29">
        <v>97</v>
      </c>
      <c r="F22" s="29">
        <v>9</v>
      </c>
      <c r="G22" s="29">
        <v>98</v>
      </c>
      <c r="H22" s="29">
        <v>0</v>
      </c>
      <c r="I22" s="29">
        <v>156</v>
      </c>
      <c r="J22" s="29">
        <v>0</v>
      </c>
      <c r="K22" s="29">
        <v>92</v>
      </c>
      <c r="L22" s="29">
        <v>76</v>
      </c>
      <c r="M22" s="29">
        <v>7</v>
      </c>
      <c r="N22" s="29">
        <v>10815</v>
      </c>
      <c r="O22" s="29">
        <v>11479</v>
      </c>
      <c r="P22" s="2"/>
      <c r="Q22" s="2"/>
      <c r="R22" s="2"/>
      <c r="S22" s="2"/>
    </row>
    <row r="23" spans="1:19" ht="15" x14ac:dyDescent="0.25">
      <c r="B23" s="2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"/>
      <c r="Q23" s="2"/>
      <c r="R23" s="2"/>
      <c r="S23" s="2"/>
    </row>
    <row r="24" spans="1:19" ht="15.75" thickBot="1" x14ac:dyDescent="0.3">
      <c r="A24" s="44"/>
      <c r="B24" s="4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/>
      <c r="Q24" s="2"/>
      <c r="R24" s="2"/>
      <c r="S24" s="2"/>
    </row>
    <row r="25" spans="1:19" ht="15.75" thickTop="1" x14ac:dyDescent="0.25">
      <c r="B25" s="2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"/>
      <c r="Q25" s="2"/>
      <c r="R25" s="2"/>
      <c r="S25" s="2"/>
    </row>
    <row r="26" spans="1:19" ht="15" x14ac:dyDescent="0.25">
      <c r="A26" s="31" t="s">
        <v>167</v>
      </c>
      <c r="B26" s="2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  <c r="Q26" s="2"/>
      <c r="R26" s="2"/>
      <c r="S26" s="2"/>
    </row>
    <row r="27" spans="1:19" ht="15" x14ac:dyDescent="0.25">
      <c r="B27" s="28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2"/>
      <c r="R27" s="2"/>
      <c r="S27" s="2"/>
    </row>
    <row r="28" spans="1:19" ht="15" x14ac:dyDescent="0.25">
      <c r="B28" s="2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  <c r="Q28" s="2"/>
      <c r="R28" s="2"/>
      <c r="S28" s="2"/>
    </row>
    <row r="29" spans="1:19" x14ac:dyDescent="0.2">
      <c r="P29" s="2"/>
      <c r="Q29" s="2"/>
      <c r="R29" s="2"/>
      <c r="S29" s="2"/>
    </row>
    <row r="30" spans="1:19" x14ac:dyDescent="0.2">
      <c r="P30" s="2"/>
      <c r="Q30" s="2"/>
      <c r="R30" s="2"/>
      <c r="S30" s="2"/>
    </row>
    <row r="31" spans="1:19" x14ac:dyDescent="0.2">
      <c r="A31" s="31" t="s">
        <v>35</v>
      </c>
      <c r="B31" s="31"/>
      <c r="P31" s="2"/>
      <c r="Q31" s="2"/>
      <c r="R31" s="2"/>
      <c r="S31" s="2"/>
    </row>
    <row r="32" spans="1:19" x14ac:dyDescent="0.2">
      <c r="P32" s="2"/>
      <c r="Q32" s="2"/>
      <c r="R32" s="2"/>
      <c r="S32" s="2"/>
    </row>
    <row r="33" spans="3:19" x14ac:dyDescent="0.2">
      <c r="P33" s="2"/>
      <c r="Q33" s="2"/>
      <c r="R33" s="2"/>
      <c r="S33" s="2"/>
    </row>
    <row r="34" spans="3:19" x14ac:dyDescent="0.2">
      <c r="P34" s="2"/>
      <c r="Q34" s="2"/>
      <c r="R34" s="2"/>
      <c r="S34" s="2"/>
    </row>
    <row r="35" spans="3:19" x14ac:dyDescent="0.2">
      <c r="P35" s="2"/>
      <c r="Q35" s="2"/>
      <c r="R35" s="2"/>
      <c r="S35" s="2"/>
    </row>
    <row r="36" spans="3:19" x14ac:dyDescent="0.2">
      <c r="P36" s="2"/>
      <c r="Q36" s="2"/>
      <c r="R36" s="2"/>
      <c r="S36" s="2"/>
    </row>
    <row r="37" spans="3:19" x14ac:dyDescent="0.2">
      <c r="P37" s="2"/>
      <c r="Q37" s="2"/>
      <c r="R37" s="2"/>
      <c r="S37" s="2"/>
    </row>
    <row r="38" spans="3:19" x14ac:dyDescent="0.2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3:19" x14ac:dyDescent="0.2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3:19" x14ac:dyDescent="0.2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3:19" x14ac:dyDescent="0.2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3:19" x14ac:dyDescent="0.2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3:19" x14ac:dyDescent="0.2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</sheetData>
  <printOptions horizontalCentered="1"/>
  <pageMargins left="0" right="0" top="0.98425196850393704" bottom="0.98425196850393704" header="0.51181102362204722" footer="0.51181102362204722"/>
  <pageSetup paperSize="9" scale="70" orientation="portrait" r:id="rId1"/>
  <headerFooter alignWithMargins="0">
    <oddHeader xml:space="preserve">&amp;CBUREAU OF THE TREASURY
Statistical Data Analysis Division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75"/>
  <sheetViews>
    <sheetView zoomScaleNormal="100" workbookViewId="0">
      <selection activeCell="E25" sqref="E25"/>
    </sheetView>
  </sheetViews>
  <sheetFormatPr defaultRowHeight="14.25" x14ac:dyDescent="0.2"/>
  <cols>
    <col min="1" max="1" width="1.140625" style="3" customWidth="1"/>
    <col min="2" max="2" width="40.140625" style="3" customWidth="1"/>
    <col min="3" max="15" width="8.28515625" style="3" customWidth="1"/>
    <col min="16" max="16384" width="9.140625" style="3"/>
  </cols>
  <sheetData>
    <row r="1" spans="1:19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</row>
    <row r="2" spans="1:19" ht="15" x14ac:dyDescent="0.25">
      <c r="A2" s="1" t="s">
        <v>165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</row>
    <row r="3" spans="1:19" ht="14.25" customHeight="1" x14ac:dyDescent="0.2">
      <c r="A3" s="3" t="s">
        <v>2</v>
      </c>
      <c r="P3" s="2"/>
      <c r="Q3" s="2"/>
      <c r="R3" s="2"/>
      <c r="S3" s="2"/>
    </row>
    <row r="4" spans="1:19" x14ac:dyDescent="0.2">
      <c r="P4" s="2"/>
      <c r="Q4" s="2"/>
      <c r="R4" s="2"/>
      <c r="S4" s="2"/>
    </row>
    <row r="5" spans="1:19" x14ac:dyDescent="0.2">
      <c r="P5" s="2"/>
      <c r="Q5" s="2"/>
      <c r="R5" s="2"/>
      <c r="S5" s="2"/>
    </row>
    <row r="6" spans="1:19" ht="22.5" customHeight="1" thickBot="1" x14ac:dyDescent="0.25">
      <c r="A6" s="4"/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15</v>
      </c>
      <c r="O6" s="5" t="s">
        <v>16</v>
      </c>
      <c r="P6" s="2"/>
      <c r="Q6" s="2"/>
      <c r="R6" s="2"/>
      <c r="S6" s="2"/>
    </row>
    <row r="7" spans="1:19" ht="15" thickTop="1" x14ac:dyDescent="0.2">
      <c r="P7" s="2"/>
      <c r="Q7" s="2"/>
      <c r="R7" s="2"/>
      <c r="S7" s="2"/>
    </row>
    <row r="8" spans="1:19" ht="15" customHeight="1" x14ac:dyDescent="0.25">
      <c r="A8" s="1" t="s">
        <v>17</v>
      </c>
      <c r="B8" s="1"/>
      <c r="C8" s="25">
        <v>0</v>
      </c>
      <c r="D8" s="25">
        <v>0</v>
      </c>
      <c r="E8" s="25">
        <v>0</v>
      </c>
      <c r="F8" s="25">
        <v>0</v>
      </c>
      <c r="G8" s="25">
        <v>900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20000</v>
      </c>
      <c r="O8" s="43">
        <v>20900</v>
      </c>
      <c r="P8" s="43"/>
      <c r="Q8" s="2"/>
    </row>
    <row r="9" spans="1:19" ht="15" customHeight="1" x14ac:dyDescent="0.2">
      <c r="P9" s="2"/>
      <c r="Q9" s="2"/>
      <c r="R9" s="2"/>
      <c r="S9" s="2"/>
    </row>
    <row r="10" spans="1:19" ht="15" customHeight="1" x14ac:dyDescent="0.2">
      <c r="B10" s="3" t="s">
        <v>160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20000</v>
      </c>
      <c r="O10" s="27">
        <v>20000</v>
      </c>
      <c r="P10" s="2"/>
      <c r="Q10" s="2"/>
      <c r="R10" s="2"/>
      <c r="S10" s="2"/>
    </row>
    <row r="11" spans="1:19" ht="15" customHeight="1" x14ac:dyDescent="0.2">
      <c r="A11" s="3" t="s">
        <v>22</v>
      </c>
      <c r="B11" s="3" t="s">
        <v>45</v>
      </c>
      <c r="C11" s="27">
        <v>0</v>
      </c>
      <c r="D11" s="27">
        <v>0</v>
      </c>
      <c r="E11" s="27">
        <v>0</v>
      </c>
      <c r="F11" s="27">
        <v>0</v>
      </c>
      <c r="G11" s="27">
        <v>500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500</v>
      </c>
      <c r="P11" s="2"/>
      <c r="Q11" s="2"/>
      <c r="R11" s="2"/>
      <c r="S11" s="2"/>
    </row>
    <row r="12" spans="1:19" ht="15" customHeight="1" x14ac:dyDescent="0.2">
      <c r="B12" s="3" t="s">
        <v>18</v>
      </c>
      <c r="C12" s="27">
        <v>0</v>
      </c>
      <c r="D12" s="27">
        <v>0</v>
      </c>
      <c r="E12" s="27">
        <v>0</v>
      </c>
      <c r="F12" s="27">
        <v>0</v>
      </c>
      <c r="G12" s="27">
        <v>400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400</v>
      </c>
      <c r="P12" s="2"/>
      <c r="Q12" s="2"/>
      <c r="R12" s="2"/>
      <c r="S12" s="2"/>
    </row>
    <row r="13" spans="1:19" ht="15" customHeight="1" x14ac:dyDescent="0.2">
      <c r="P13" s="2"/>
      <c r="Q13" s="2"/>
      <c r="R13" s="2"/>
      <c r="S13" s="2"/>
    </row>
    <row r="14" spans="1:19" ht="15" customHeight="1" x14ac:dyDescent="0.25">
      <c r="A14" s="1" t="s">
        <v>19</v>
      </c>
      <c r="B14" s="1"/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"/>
      <c r="Q14" s="2"/>
      <c r="R14" s="2"/>
      <c r="S14" s="2"/>
    </row>
    <row r="15" spans="1:19" ht="15" customHeight="1" x14ac:dyDescent="0.2"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"/>
      <c r="Q15" s="2"/>
      <c r="R15" s="2"/>
      <c r="S15" s="2"/>
    </row>
    <row r="16" spans="1:19" ht="15" customHeight="1" x14ac:dyDescent="0.25">
      <c r="A16" s="1" t="s">
        <v>21</v>
      </c>
      <c r="B16" s="1"/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143</v>
      </c>
      <c r="M16" s="25">
        <v>127</v>
      </c>
      <c r="N16" s="25">
        <v>170</v>
      </c>
      <c r="O16" s="25">
        <v>440</v>
      </c>
      <c r="P16" s="2"/>
      <c r="Q16" s="2"/>
      <c r="R16" s="2"/>
      <c r="S16" s="2"/>
    </row>
    <row r="17" spans="1:19" ht="15" customHeight="1" x14ac:dyDescent="0.2">
      <c r="P17" s="2"/>
      <c r="Q17" s="2"/>
      <c r="R17" s="2"/>
      <c r="S17" s="2"/>
    </row>
    <row r="18" spans="1:19" ht="15" customHeight="1" x14ac:dyDescent="0.2">
      <c r="A18" s="3" t="s">
        <v>22</v>
      </c>
      <c r="B18" s="3" t="s">
        <v>166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8</v>
      </c>
      <c r="M18" s="27">
        <v>42</v>
      </c>
      <c r="N18" s="27">
        <v>0</v>
      </c>
      <c r="O18" s="27">
        <v>50</v>
      </c>
      <c r="P18" s="2"/>
      <c r="Q18" s="2"/>
      <c r="R18" s="2"/>
      <c r="S18" s="2"/>
    </row>
    <row r="19" spans="1:19" ht="15" customHeight="1" x14ac:dyDescent="0.2">
      <c r="A19" s="3" t="s">
        <v>22</v>
      </c>
      <c r="B19" s="3" t="s">
        <v>162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85</v>
      </c>
      <c r="N19" s="27">
        <v>0</v>
      </c>
      <c r="O19" s="27">
        <v>85</v>
      </c>
      <c r="P19" s="2"/>
      <c r="Q19" s="2"/>
      <c r="R19" s="2"/>
      <c r="S19" s="2"/>
    </row>
    <row r="20" spans="1:19" ht="15" customHeight="1" x14ac:dyDescent="0.2">
      <c r="B20" s="3" t="s">
        <v>24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135</v>
      </c>
      <c r="M20" s="27">
        <v>0</v>
      </c>
      <c r="N20" s="27">
        <v>159</v>
      </c>
      <c r="O20" s="27">
        <v>294</v>
      </c>
      <c r="P20" s="2"/>
      <c r="Q20" s="2"/>
      <c r="R20" s="2"/>
      <c r="S20" s="2"/>
    </row>
    <row r="21" spans="1:19" ht="15" customHeight="1" x14ac:dyDescent="0.2">
      <c r="B21" s="3" t="s">
        <v>33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11</v>
      </c>
      <c r="O21" s="27">
        <v>11</v>
      </c>
      <c r="P21" s="2"/>
      <c r="Q21" s="2"/>
      <c r="R21" s="2"/>
      <c r="S21" s="2"/>
    </row>
    <row r="22" spans="1:19" ht="15" customHeight="1" x14ac:dyDescent="0.2">
      <c r="P22" s="2"/>
      <c r="Q22" s="2"/>
      <c r="R22" s="2"/>
      <c r="S22" s="2"/>
    </row>
    <row r="23" spans="1:19" ht="15" customHeight="1" x14ac:dyDescent="0.25">
      <c r="B23" s="28" t="s">
        <v>34</v>
      </c>
      <c r="C23" s="29">
        <v>0</v>
      </c>
      <c r="D23" s="29">
        <v>0</v>
      </c>
      <c r="E23" s="29">
        <v>0</v>
      </c>
      <c r="F23" s="29">
        <v>0</v>
      </c>
      <c r="G23" s="29">
        <v>900</v>
      </c>
      <c r="H23" s="29">
        <v>0</v>
      </c>
      <c r="I23" s="29">
        <v>0</v>
      </c>
      <c r="J23" s="29">
        <v>0</v>
      </c>
      <c r="K23" s="29">
        <v>0</v>
      </c>
      <c r="L23" s="29">
        <v>143</v>
      </c>
      <c r="M23" s="29">
        <v>127</v>
      </c>
      <c r="N23" s="29">
        <v>20170</v>
      </c>
      <c r="O23" s="29">
        <v>21340</v>
      </c>
      <c r="P23" s="2"/>
      <c r="Q23" s="2"/>
      <c r="R23" s="2"/>
      <c r="S23" s="2"/>
    </row>
    <row r="24" spans="1:19" ht="15" x14ac:dyDescent="0.25">
      <c r="B24" s="28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/>
      <c r="Q24" s="2"/>
      <c r="R24" s="2"/>
      <c r="S24" s="2"/>
    </row>
    <row r="25" spans="1:19" ht="15.75" thickBot="1" x14ac:dyDescent="0.3">
      <c r="A25" s="44"/>
      <c r="B25" s="4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"/>
      <c r="Q25" s="2"/>
      <c r="R25" s="2"/>
      <c r="S25" s="2"/>
    </row>
    <row r="26" spans="1:19" ht="15.75" thickTop="1" x14ac:dyDescent="0.25">
      <c r="B26" s="2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  <c r="Q26" s="2"/>
      <c r="R26" s="2"/>
      <c r="S26" s="2"/>
    </row>
    <row r="27" spans="1:19" ht="15" x14ac:dyDescent="0.25">
      <c r="A27" s="31" t="s">
        <v>167</v>
      </c>
      <c r="B27" s="28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2"/>
      <c r="R27" s="2"/>
      <c r="S27" s="2"/>
    </row>
    <row r="28" spans="1:19" ht="15" x14ac:dyDescent="0.25">
      <c r="B28" s="2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  <c r="Q28" s="2"/>
      <c r="R28" s="2"/>
      <c r="S28" s="2"/>
    </row>
    <row r="29" spans="1:19" ht="15" x14ac:dyDescent="0.25">
      <c r="B29" s="2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/>
      <c r="Q29" s="2"/>
      <c r="R29" s="2"/>
      <c r="S29" s="2"/>
    </row>
    <row r="30" spans="1:19" x14ac:dyDescent="0.2">
      <c r="P30" s="2"/>
      <c r="Q30" s="2"/>
      <c r="R30" s="2"/>
      <c r="S30" s="2"/>
    </row>
    <row r="31" spans="1:19" x14ac:dyDescent="0.2">
      <c r="P31" s="2"/>
      <c r="Q31" s="2"/>
      <c r="R31" s="2"/>
      <c r="S31" s="2"/>
    </row>
    <row r="32" spans="1:19" x14ac:dyDescent="0.2">
      <c r="A32" s="31" t="s">
        <v>35</v>
      </c>
      <c r="B32" s="31"/>
      <c r="P32" s="2"/>
      <c r="Q32" s="2"/>
      <c r="R32" s="2"/>
      <c r="S32" s="2"/>
    </row>
    <row r="33" spans="16:19" x14ac:dyDescent="0.2">
      <c r="P33" s="2"/>
      <c r="Q33" s="2"/>
      <c r="R33" s="2"/>
      <c r="S33" s="2"/>
    </row>
    <row r="34" spans="16:19" x14ac:dyDescent="0.2">
      <c r="P34" s="2"/>
      <c r="Q34" s="2"/>
      <c r="R34" s="2"/>
      <c r="S34" s="2"/>
    </row>
    <row r="35" spans="16:19" x14ac:dyDescent="0.2">
      <c r="P35" s="2"/>
      <c r="Q35" s="2"/>
      <c r="R35" s="2"/>
      <c r="S35" s="2"/>
    </row>
    <row r="36" spans="16:19" x14ac:dyDescent="0.2">
      <c r="P36" s="2"/>
      <c r="Q36" s="2"/>
      <c r="R36" s="2"/>
      <c r="S36" s="2"/>
    </row>
    <row r="37" spans="16:19" x14ac:dyDescent="0.2">
      <c r="P37" s="2"/>
      <c r="Q37" s="2"/>
      <c r="R37" s="2"/>
      <c r="S37" s="2"/>
    </row>
    <row r="38" spans="16:19" x14ac:dyDescent="0.2">
      <c r="P38" s="2"/>
      <c r="Q38" s="2"/>
      <c r="R38" s="2"/>
      <c r="S38" s="2"/>
    </row>
    <row r="39" spans="16:19" x14ac:dyDescent="0.2">
      <c r="P39" s="2"/>
      <c r="Q39" s="2"/>
      <c r="R39" s="2"/>
      <c r="S39" s="2"/>
    </row>
    <row r="40" spans="16:19" x14ac:dyDescent="0.2">
      <c r="P40" s="2"/>
      <c r="Q40" s="2"/>
      <c r="R40" s="2"/>
      <c r="S40" s="2"/>
    </row>
    <row r="41" spans="16:19" x14ac:dyDescent="0.2">
      <c r="P41" s="2"/>
      <c r="Q41" s="2"/>
      <c r="R41" s="2"/>
      <c r="S41" s="2"/>
    </row>
    <row r="42" spans="16:19" x14ac:dyDescent="0.2">
      <c r="P42" s="2"/>
      <c r="Q42" s="2"/>
      <c r="R42" s="2"/>
      <c r="S42" s="2"/>
    </row>
    <row r="43" spans="16:19" x14ac:dyDescent="0.2">
      <c r="P43" s="2"/>
      <c r="Q43" s="2"/>
      <c r="R43" s="2"/>
      <c r="S43" s="2"/>
    </row>
    <row r="44" spans="16:19" x14ac:dyDescent="0.2">
      <c r="P44" s="2"/>
      <c r="Q44" s="2"/>
      <c r="R44" s="2"/>
      <c r="S44" s="2"/>
    </row>
    <row r="45" spans="16:19" x14ac:dyDescent="0.2">
      <c r="P45" s="2"/>
      <c r="Q45" s="2"/>
      <c r="R45" s="2"/>
      <c r="S45" s="2"/>
    </row>
    <row r="46" spans="16:19" x14ac:dyDescent="0.2">
      <c r="P46" s="2"/>
      <c r="Q46" s="2"/>
      <c r="R46" s="2"/>
      <c r="S46" s="2"/>
    </row>
    <row r="47" spans="16:19" x14ac:dyDescent="0.2">
      <c r="P47" s="2"/>
      <c r="Q47" s="2"/>
      <c r="R47" s="2"/>
      <c r="S47" s="2"/>
    </row>
    <row r="48" spans="16:19" x14ac:dyDescent="0.2">
      <c r="P48" s="2"/>
      <c r="Q48" s="2"/>
      <c r="R48" s="2"/>
      <c r="S48" s="2"/>
    </row>
    <row r="49" spans="3:19" x14ac:dyDescent="0.2">
      <c r="P49" s="2"/>
      <c r="Q49" s="2"/>
      <c r="R49" s="2"/>
      <c r="S49" s="2"/>
    </row>
    <row r="50" spans="3:19" x14ac:dyDescent="0.2">
      <c r="P50" s="2"/>
      <c r="Q50" s="2"/>
      <c r="R50" s="2"/>
      <c r="S50" s="2"/>
    </row>
    <row r="51" spans="3:19" x14ac:dyDescent="0.2">
      <c r="P51" s="2"/>
      <c r="Q51" s="2"/>
      <c r="R51" s="2"/>
      <c r="S51" s="2"/>
    </row>
    <row r="52" spans="3:19" x14ac:dyDescent="0.2">
      <c r="P52" s="2"/>
      <c r="Q52" s="2"/>
      <c r="R52" s="2"/>
      <c r="S52" s="2"/>
    </row>
    <row r="53" spans="3:19" x14ac:dyDescent="0.2">
      <c r="P53" s="2"/>
      <c r="Q53" s="2"/>
      <c r="R53" s="2"/>
      <c r="S53" s="2"/>
    </row>
    <row r="54" spans="3:19" x14ac:dyDescent="0.2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3:19" x14ac:dyDescent="0.2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3:19" x14ac:dyDescent="0.2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3:19" x14ac:dyDescent="0.2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3:19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3:19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3:19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3:19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3:19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3:19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3:19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3:19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3:19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3:19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3:19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3:19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3:19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3:19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3:19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3:19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3:19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3:19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</sheetData>
  <printOptions horizontalCentered="1"/>
  <pageMargins left="0" right="0" top="0.98425196850393704" bottom="0.98425196850393704" header="0.31496062992125984" footer="0.51181102362204722"/>
  <pageSetup paperSize="9" scale="72" orientation="portrait" r:id="rId1"/>
  <headerFooter alignWithMargins="0">
    <oddHeader>&amp;CBUREAU OF THE TREASURY
Statistical Data Analysis Division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78"/>
  <sheetViews>
    <sheetView zoomScaleNormal="100" workbookViewId="0">
      <selection activeCell="H37" sqref="H37"/>
    </sheetView>
  </sheetViews>
  <sheetFormatPr defaultRowHeight="14.25" x14ac:dyDescent="0.2"/>
  <cols>
    <col min="1" max="1" width="1.140625" style="3" customWidth="1"/>
    <col min="2" max="2" width="36.28515625" style="3" customWidth="1"/>
    <col min="3" max="16" width="8.7109375" style="3" customWidth="1"/>
    <col min="17" max="16384" width="9.140625" style="3"/>
  </cols>
  <sheetData>
    <row r="1" spans="1:19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</row>
    <row r="2" spans="1:19" ht="15" x14ac:dyDescent="0.25">
      <c r="A2" s="1" t="s">
        <v>159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</row>
    <row r="3" spans="1:19" ht="14.25" customHeight="1" x14ac:dyDescent="0.2">
      <c r="A3" s="3" t="s">
        <v>2</v>
      </c>
      <c r="P3" s="2"/>
      <c r="Q3" s="2"/>
      <c r="R3" s="2"/>
      <c r="S3" s="2"/>
    </row>
    <row r="4" spans="1:19" x14ac:dyDescent="0.2">
      <c r="P4" s="2"/>
      <c r="Q4" s="2"/>
      <c r="R4" s="2"/>
      <c r="S4" s="2"/>
    </row>
    <row r="5" spans="1:19" x14ac:dyDescent="0.2">
      <c r="P5" s="2"/>
      <c r="Q5" s="2"/>
      <c r="R5" s="2"/>
      <c r="S5" s="2"/>
    </row>
    <row r="6" spans="1:19" s="24" customFormat="1" ht="27" customHeight="1" thickBot="1" x14ac:dyDescent="0.25">
      <c r="A6" s="4"/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15</v>
      </c>
      <c r="O6" s="5" t="s">
        <v>16</v>
      </c>
      <c r="P6" s="23"/>
      <c r="Q6" s="23"/>
      <c r="R6" s="23"/>
      <c r="S6" s="23"/>
    </row>
    <row r="7" spans="1:19" ht="15" thickTop="1" x14ac:dyDescent="0.2">
      <c r="P7" s="2"/>
      <c r="Q7" s="2"/>
      <c r="R7" s="2"/>
      <c r="S7" s="2"/>
    </row>
    <row r="8" spans="1:19" ht="15" customHeight="1" x14ac:dyDescent="0.25">
      <c r="A8" s="1" t="s">
        <v>17</v>
      </c>
      <c r="B8" s="1"/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10970</v>
      </c>
      <c r="M8" s="25">
        <v>500</v>
      </c>
      <c r="N8" s="25">
        <v>0</v>
      </c>
      <c r="O8" s="43">
        <v>11470</v>
      </c>
      <c r="P8" s="43"/>
      <c r="Q8" s="2"/>
    </row>
    <row r="9" spans="1:19" ht="15" customHeight="1" x14ac:dyDescent="0.2">
      <c r="P9" s="2"/>
      <c r="Q9" s="2"/>
      <c r="R9" s="2"/>
      <c r="S9" s="2"/>
    </row>
    <row r="10" spans="1:19" ht="15" customHeight="1" x14ac:dyDescent="0.2">
      <c r="B10" s="3" t="s">
        <v>160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10000</v>
      </c>
      <c r="M10" s="27">
        <v>0</v>
      </c>
      <c r="N10" s="27">
        <v>0</v>
      </c>
      <c r="O10" s="27">
        <v>10000</v>
      </c>
      <c r="P10" s="2"/>
      <c r="Q10" s="2"/>
      <c r="R10" s="2"/>
      <c r="S10" s="2"/>
    </row>
    <row r="11" spans="1:19" ht="15" customHeight="1" x14ac:dyDescent="0.2">
      <c r="A11" s="3" t="s">
        <v>22</v>
      </c>
      <c r="B11" s="3" t="s">
        <v>45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400</v>
      </c>
      <c r="M11" s="27">
        <v>500</v>
      </c>
      <c r="N11" s="27">
        <v>0</v>
      </c>
      <c r="O11" s="27">
        <v>900</v>
      </c>
      <c r="P11" s="2"/>
      <c r="Q11" s="2"/>
      <c r="R11" s="2"/>
      <c r="S11" s="2"/>
    </row>
    <row r="12" spans="1:19" ht="15" customHeight="1" x14ac:dyDescent="0.2">
      <c r="B12" s="3" t="s">
        <v>46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570</v>
      </c>
      <c r="M12" s="27">
        <v>0</v>
      </c>
      <c r="N12" s="27">
        <v>0</v>
      </c>
      <c r="O12" s="27">
        <v>570</v>
      </c>
      <c r="P12" s="2"/>
      <c r="Q12" s="2"/>
      <c r="R12" s="2"/>
      <c r="S12" s="2"/>
    </row>
    <row r="13" spans="1:19" ht="15" customHeight="1" x14ac:dyDescent="0.2">
      <c r="P13" s="2"/>
      <c r="Q13" s="2"/>
      <c r="R13" s="2"/>
      <c r="S13" s="2"/>
    </row>
    <row r="14" spans="1:19" ht="15" customHeight="1" x14ac:dyDescent="0.25">
      <c r="A14" s="1" t="s">
        <v>19</v>
      </c>
      <c r="B14" s="1"/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"/>
      <c r="Q14" s="2"/>
      <c r="R14" s="2"/>
      <c r="S14" s="2"/>
    </row>
    <row r="15" spans="1:19" ht="15" customHeight="1" x14ac:dyDescent="0.2"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"/>
      <c r="Q15" s="2"/>
      <c r="R15" s="2"/>
      <c r="S15" s="2"/>
    </row>
    <row r="16" spans="1:19" ht="15" customHeight="1" x14ac:dyDescent="0.25">
      <c r="A16" s="1" t="s">
        <v>21</v>
      </c>
      <c r="B16" s="1"/>
      <c r="C16" s="25">
        <v>0</v>
      </c>
      <c r="D16" s="25">
        <v>0</v>
      </c>
      <c r="E16" s="25">
        <v>0</v>
      </c>
      <c r="F16" s="25">
        <v>116</v>
      </c>
      <c r="G16" s="25">
        <v>0</v>
      </c>
      <c r="H16" s="25">
        <v>0</v>
      </c>
      <c r="I16" s="25">
        <v>188</v>
      </c>
      <c r="J16" s="25">
        <v>0</v>
      </c>
      <c r="K16" s="25">
        <v>0</v>
      </c>
      <c r="L16" s="25">
        <v>58</v>
      </c>
      <c r="M16" s="25">
        <v>546</v>
      </c>
      <c r="N16" s="25">
        <v>511</v>
      </c>
      <c r="O16" s="25">
        <v>1419</v>
      </c>
      <c r="P16" s="2"/>
      <c r="Q16" s="2"/>
      <c r="R16" s="2"/>
      <c r="S16" s="2"/>
    </row>
    <row r="17" spans="1:19" ht="15" customHeight="1" x14ac:dyDescent="0.2">
      <c r="P17" s="2"/>
      <c r="Q17" s="2"/>
      <c r="R17" s="2"/>
      <c r="S17" s="2"/>
    </row>
    <row r="18" spans="1:19" ht="15" customHeight="1" x14ac:dyDescent="0.2">
      <c r="A18" s="3" t="s">
        <v>22</v>
      </c>
      <c r="B18" s="3" t="s">
        <v>161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67</v>
      </c>
      <c r="N18" s="27">
        <v>31</v>
      </c>
      <c r="O18" s="27">
        <v>98</v>
      </c>
      <c r="P18" s="2"/>
      <c r="Q18" s="2"/>
      <c r="R18" s="2"/>
      <c r="S18" s="2"/>
    </row>
    <row r="19" spans="1:19" ht="15" customHeight="1" x14ac:dyDescent="0.2">
      <c r="A19" s="3" t="s">
        <v>22</v>
      </c>
      <c r="B19" s="3" t="s">
        <v>162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131</v>
      </c>
      <c r="O19" s="27">
        <v>131</v>
      </c>
      <c r="P19" s="2"/>
      <c r="Q19" s="2"/>
      <c r="R19" s="2"/>
      <c r="S19" s="2"/>
    </row>
    <row r="20" spans="1:19" ht="15" customHeight="1" x14ac:dyDescent="0.2">
      <c r="B20" s="3" t="s">
        <v>24</v>
      </c>
      <c r="C20" s="27">
        <v>0</v>
      </c>
      <c r="D20" s="27">
        <v>0</v>
      </c>
      <c r="E20" s="27">
        <v>0</v>
      </c>
      <c r="F20" s="27">
        <v>116</v>
      </c>
      <c r="G20" s="27">
        <v>0</v>
      </c>
      <c r="H20" s="27">
        <v>0</v>
      </c>
      <c r="I20" s="27">
        <v>178</v>
      </c>
      <c r="J20" s="27">
        <v>0</v>
      </c>
      <c r="K20" s="27">
        <v>0</v>
      </c>
      <c r="L20" s="27">
        <v>0</v>
      </c>
      <c r="M20" s="27">
        <v>0</v>
      </c>
      <c r="N20" s="27">
        <v>85</v>
      </c>
      <c r="O20" s="27">
        <v>379</v>
      </c>
      <c r="P20" s="2"/>
      <c r="Q20" s="2"/>
      <c r="R20" s="2"/>
      <c r="S20" s="2"/>
    </row>
    <row r="21" spans="1:19" ht="15" customHeight="1" x14ac:dyDescent="0.2">
      <c r="B21" s="3" t="s">
        <v>44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58</v>
      </c>
      <c r="M21" s="27">
        <v>0</v>
      </c>
      <c r="N21" s="27">
        <v>0</v>
      </c>
      <c r="O21" s="27">
        <v>58</v>
      </c>
      <c r="P21" s="2"/>
      <c r="Q21" s="2"/>
      <c r="R21" s="2"/>
      <c r="S21" s="2"/>
    </row>
    <row r="22" spans="1:19" ht="15" customHeight="1" x14ac:dyDescent="0.2">
      <c r="B22" s="3" t="s">
        <v>163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153</v>
      </c>
      <c r="O22" s="27">
        <v>153</v>
      </c>
      <c r="P22" s="2"/>
      <c r="Q22" s="2"/>
      <c r="R22" s="2"/>
      <c r="S22" s="2"/>
    </row>
    <row r="23" spans="1:19" ht="15" customHeight="1" x14ac:dyDescent="0.2">
      <c r="B23" s="3" t="s">
        <v>47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479</v>
      </c>
      <c r="N23" s="27">
        <v>0</v>
      </c>
      <c r="O23" s="27">
        <v>479</v>
      </c>
      <c r="P23" s="2"/>
      <c r="Q23" s="2"/>
      <c r="R23" s="2"/>
      <c r="S23" s="2"/>
    </row>
    <row r="24" spans="1:19" ht="15" customHeight="1" x14ac:dyDescent="0.2">
      <c r="A24" s="3" t="s">
        <v>22</v>
      </c>
      <c r="B24" s="3" t="s">
        <v>164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100</v>
      </c>
      <c r="O24" s="27">
        <v>100</v>
      </c>
      <c r="P24" s="2"/>
      <c r="Q24" s="2"/>
      <c r="R24" s="2"/>
      <c r="S24" s="2"/>
    </row>
    <row r="25" spans="1:19" ht="15" customHeight="1" x14ac:dyDescent="0.2">
      <c r="B25" s="3" t="s">
        <v>33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10</v>
      </c>
      <c r="J25" s="27">
        <v>0</v>
      </c>
      <c r="K25" s="27">
        <v>0</v>
      </c>
      <c r="L25" s="27">
        <v>0</v>
      </c>
      <c r="M25" s="27">
        <v>0</v>
      </c>
      <c r="N25" s="27">
        <v>11</v>
      </c>
      <c r="O25" s="27">
        <v>21</v>
      </c>
      <c r="P25" s="2"/>
      <c r="Q25" s="2"/>
      <c r="R25" s="2"/>
      <c r="S25" s="2"/>
    </row>
    <row r="26" spans="1:19" ht="15" customHeight="1" x14ac:dyDescent="0.2">
      <c r="P26" s="2"/>
      <c r="Q26" s="2"/>
      <c r="R26" s="2"/>
      <c r="S26" s="2"/>
    </row>
    <row r="27" spans="1:19" ht="15" customHeight="1" x14ac:dyDescent="0.25">
      <c r="B27" s="28" t="s">
        <v>34</v>
      </c>
      <c r="C27" s="29">
        <v>0</v>
      </c>
      <c r="D27" s="29">
        <v>0</v>
      </c>
      <c r="E27" s="29">
        <v>0</v>
      </c>
      <c r="F27" s="29">
        <v>116</v>
      </c>
      <c r="G27" s="29">
        <v>0</v>
      </c>
      <c r="H27" s="29">
        <v>0</v>
      </c>
      <c r="I27" s="29">
        <v>188</v>
      </c>
      <c r="J27" s="29">
        <v>0</v>
      </c>
      <c r="K27" s="29">
        <v>0</v>
      </c>
      <c r="L27" s="29">
        <v>11028</v>
      </c>
      <c r="M27" s="29">
        <v>1046</v>
      </c>
      <c r="N27" s="29">
        <v>511</v>
      </c>
      <c r="O27" s="29">
        <v>12889</v>
      </c>
      <c r="P27" s="2"/>
      <c r="Q27" s="2"/>
      <c r="R27" s="2"/>
      <c r="S27" s="2"/>
    </row>
    <row r="28" spans="1:19" ht="15" x14ac:dyDescent="0.25">
      <c r="B28" s="2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  <c r="Q28" s="2"/>
      <c r="R28" s="2"/>
      <c r="S28" s="2"/>
    </row>
    <row r="29" spans="1:19" ht="15.75" thickBot="1" x14ac:dyDescent="0.3">
      <c r="A29" s="44"/>
      <c r="B29" s="4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/>
      <c r="Q29" s="2"/>
      <c r="R29" s="2"/>
      <c r="S29" s="2"/>
    </row>
    <row r="30" spans="1:19" ht="15.75" thickTop="1" x14ac:dyDescent="0.25">
      <c r="B30" s="28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  <c r="Q30" s="2"/>
      <c r="R30" s="2"/>
      <c r="S30" s="2"/>
    </row>
    <row r="31" spans="1:19" ht="15" x14ac:dyDescent="0.25">
      <c r="B31" s="2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"/>
      <c r="Q31" s="2"/>
      <c r="R31" s="2"/>
      <c r="S31" s="2"/>
    </row>
    <row r="32" spans="1:19" ht="15" x14ac:dyDescent="0.25">
      <c r="B32" s="2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"/>
      <c r="Q32" s="2"/>
      <c r="R32" s="2"/>
      <c r="S32" s="2"/>
    </row>
    <row r="33" spans="1:19" ht="15" x14ac:dyDescent="0.25">
      <c r="B33" s="2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2"/>
      <c r="Q33" s="2"/>
      <c r="R33" s="2"/>
      <c r="S33" s="2"/>
    </row>
    <row r="34" spans="1:19" x14ac:dyDescent="0.2">
      <c r="P34" s="2"/>
      <c r="Q34" s="2"/>
      <c r="R34" s="2"/>
      <c r="S34" s="2"/>
    </row>
    <row r="35" spans="1:19" x14ac:dyDescent="0.2">
      <c r="P35" s="2"/>
      <c r="Q35" s="2"/>
      <c r="R35" s="2"/>
      <c r="S35" s="2"/>
    </row>
    <row r="36" spans="1:19" x14ac:dyDescent="0.2">
      <c r="A36" s="31" t="s">
        <v>35</v>
      </c>
      <c r="B36" s="31"/>
      <c r="P36" s="2"/>
      <c r="Q36" s="2"/>
      <c r="R36" s="2"/>
      <c r="S36" s="2"/>
    </row>
    <row r="37" spans="1:19" x14ac:dyDescent="0.2">
      <c r="P37" s="2"/>
      <c r="Q37" s="2"/>
      <c r="R37" s="2"/>
      <c r="S37" s="2"/>
    </row>
    <row r="38" spans="1:19" x14ac:dyDescent="0.2">
      <c r="P38" s="2"/>
      <c r="Q38" s="2"/>
      <c r="R38" s="2"/>
      <c r="S38" s="2"/>
    </row>
    <row r="39" spans="1:19" x14ac:dyDescent="0.2">
      <c r="P39" s="2"/>
      <c r="Q39" s="2"/>
      <c r="R39" s="2"/>
      <c r="S39" s="2"/>
    </row>
    <row r="40" spans="1:19" x14ac:dyDescent="0.2">
      <c r="P40" s="2"/>
      <c r="Q40" s="2"/>
      <c r="R40" s="2"/>
      <c r="S40" s="2"/>
    </row>
    <row r="41" spans="1:19" x14ac:dyDescent="0.2">
      <c r="P41" s="2"/>
      <c r="Q41" s="2"/>
      <c r="R41" s="2"/>
      <c r="S41" s="2"/>
    </row>
    <row r="42" spans="1:19" x14ac:dyDescent="0.2">
      <c r="P42" s="2"/>
      <c r="Q42" s="2"/>
      <c r="R42" s="2"/>
      <c r="S42" s="2"/>
    </row>
    <row r="43" spans="1:19" x14ac:dyDescent="0.2">
      <c r="P43" s="2"/>
      <c r="Q43" s="2"/>
      <c r="R43" s="2"/>
      <c r="S43" s="2"/>
    </row>
    <row r="44" spans="1:19" x14ac:dyDescent="0.2">
      <c r="P44" s="2"/>
      <c r="Q44" s="2"/>
      <c r="R44" s="2"/>
      <c r="S44" s="2"/>
    </row>
    <row r="45" spans="1:19" x14ac:dyDescent="0.2">
      <c r="P45" s="2"/>
      <c r="Q45" s="2"/>
      <c r="R45" s="2"/>
      <c r="S45" s="2"/>
    </row>
    <row r="46" spans="1:19" x14ac:dyDescent="0.2">
      <c r="P46" s="2"/>
      <c r="Q46" s="2"/>
      <c r="R46" s="2"/>
      <c r="S46" s="2"/>
    </row>
    <row r="47" spans="1:19" x14ac:dyDescent="0.2">
      <c r="P47" s="2"/>
      <c r="Q47" s="2"/>
      <c r="R47" s="2"/>
      <c r="S47" s="2"/>
    </row>
    <row r="48" spans="1:19" x14ac:dyDescent="0.2">
      <c r="P48" s="2"/>
      <c r="Q48" s="2"/>
      <c r="R48" s="2"/>
      <c r="S48" s="2"/>
    </row>
    <row r="49" spans="3:19" x14ac:dyDescent="0.2">
      <c r="P49" s="2"/>
      <c r="Q49" s="2"/>
      <c r="R49" s="2"/>
      <c r="S49" s="2"/>
    </row>
    <row r="50" spans="3:19" x14ac:dyDescent="0.2">
      <c r="P50" s="2"/>
      <c r="Q50" s="2"/>
      <c r="R50" s="2"/>
      <c r="S50" s="2"/>
    </row>
    <row r="51" spans="3:19" x14ac:dyDescent="0.2">
      <c r="P51" s="2"/>
      <c r="Q51" s="2"/>
      <c r="R51" s="2"/>
      <c r="S51" s="2"/>
    </row>
    <row r="52" spans="3:19" x14ac:dyDescent="0.2">
      <c r="P52" s="2"/>
      <c r="Q52" s="2"/>
      <c r="R52" s="2"/>
      <c r="S52" s="2"/>
    </row>
    <row r="53" spans="3:19" x14ac:dyDescent="0.2">
      <c r="P53" s="2"/>
      <c r="Q53" s="2"/>
      <c r="R53" s="2"/>
      <c r="S53" s="2"/>
    </row>
    <row r="54" spans="3:19" x14ac:dyDescent="0.2">
      <c r="P54" s="2"/>
      <c r="Q54" s="2"/>
      <c r="R54" s="2"/>
      <c r="S54" s="2"/>
    </row>
    <row r="55" spans="3:19" x14ac:dyDescent="0.2">
      <c r="P55" s="2"/>
      <c r="Q55" s="2"/>
      <c r="R55" s="2"/>
      <c r="S55" s="2"/>
    </row>
    <row r="56" spans="3:19" x14ac:dyDescent="0.2">
      <c r="P56" s="2"/>
      <c r="Q56" s="2"/>
      <c r="R56" s="2"/>
      <c r="S56" s="2"/>
    </row>
    <row r="57" spans="3:19" x14ac:dyDescent="0.2">
      <c r="P57" s="2"/>
      <c r="Q57" s="2"/>
      <c r="R57" s="2"/>
      <c r="S57" s="2"/>
    </row>
    <row r="58" spans="3:19" x14ac:dyDescent="0.2">
      <c r="P58" s="2"/>
      <c r="Q58" s="2"/>
      <c r="R58" s="2"/>
      <c r="S58" s="2"/>
    </row>
    <row r="59" spans="3:19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3:19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3:19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3:19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3:19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3:19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3:19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3:19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3:19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3:19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3:19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3:19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3:19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3:19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3:19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3:19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3:19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3:19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3:19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3:19" x14ac:dyDescent="0.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</sheetData>
  <printOptions horizontalCentered="1"/>
  <pageMargins left="0" right="0" top="0.98425196850393704" bottom="0.98425196850393704" header="0.31496062992125984" footer="0.51181102362204722"/>
  <pageSetup paperSize="9" scale="71" orientation="portrait" r:id="rId1"/>
  <headerFooter alignWithMargins="0">
    <oddHeader>&amp;CBUREAU OF THE TREASURY
Statistical Data Analysis Division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75"/>
  <sheetViews>
    <sheetView zoomScaleNormal="100" workbookViewId="0">
      <selection activeCell="D29" sqref="D29"/>
    </sheetView>
  </sheetViews>
  <sheetFormatPr defaultRowHeight="14.25" x14ac:dyDescent="0.2"/>
  <cols>
    <col min="1" max="1" width="1.140625" style="3" customWidth="1"/>
    <col min="2" max="2" width="40.140625" style="3" customWidth="1"/>
    <col min="3" max="15" width="7.5703125" style="3" customWidth="1"/>
    <col min="16" max="16384" width="9.140625" style="3"/>
  </cols>
  <sheetData>
    <row r="1" spans="1:19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</row>
    <row r="2" spans="1:19" ht="15" x14ac:dyDescent="0.25">
      <c r="A2" s="1" t="s">
        <v>43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</row>
    <row r="3" spans="1:19" ht="14.25" customHeight="1" x14ac:dyDescent="0.2">
      <c r="A3" s="3" t="s">
        <v>2</v>
      </c>
      <c r="P3" s="2"/>
      <c r="Q3" s="2"/>
      <c r="R3" s="2"/>
      <c r="S3" s="2"/>
    </row>
    <row r="4" spans="1:19" x14ac:dyDescent="0.2">
      <c r="P4" s="2"/>
      <c r="Q4" s="2"/>
      <c r="R4" s="2"/>
      <c r="S4" s="2"/>
    </row>
    <row r="5" spans="1:19" x14ac:dyDescent="0.2">
      <c r="P5" s="2"/>
      <c r="Q5" s="2"/>
      <c r="R5" s="2"/>
      <c r="S5" s="2"/>
    </row>
    <row r="6" spans="1:19" s="41" customFormat="1" ht="24" customHeight="1" thickBot="1" x14ac:dyDescent="0.25">
      <c r="A6" s="4"/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15</v>
      </c>
      <c r="O6" s="5" t="s">
        <v>16</v>
      </c>
      <c r="P6" s="46"/>
      <c r="Q6" s="46"/>
      <c r="R6" s="46"/>
      <c r="S6" s="46"/>
    </row>
    <row r="7" spans="1:19" ht="15" thickTop="1" x14ac:dyDescent="0.2">
      <c r="P7" s="2"/>
      <c r="Q7" s="2"/>
      <c r="R7" s="2"/>
      <c r="S7" s="2"/>
    </row>
    <row r="8" spans="1:19" ht="15" customHeight="1" x14ac:dyDescent="0.25">
      <c r="A8" s="1" t="s">
        <v>17</v>
      </c>
      <c r="B8" s="1"/>
      <c r="C8" s="25">
        <f t="shared" ref="C8:O8" si="0">SUM(C10:C10)</f>
        <v>0</v>
      </c>
      <c r="D8" s="25">
        <f t="shared" si="0"/>
        <v>0</v>
      </c>
      <c r="E8" s="25">
        <f t="shared" si="0"/>
        <v>0</v>
      </c>
      <c r="F8" s="25">
        <f t="shared" si="0"/>
        <v>0</v>
      </c>
      <c r="G8" s="25">
        <f t="shared" si="0"/>
        <v>0</v>
      </c>
      <c r="H8" s="25">
        <f t="shared" si="0"/>
        <v>0</v>
      </c>
      <c r="I8" s="25">
        <f t="shared" si="0"/>
        <v>0</v>
      </c>
      <c r="J8" s="25">
        <f t="shared" si="0"/>
        <v>0</v>
      </c>
      <c r="K8" s="25">
        <f t="shared" si="0"/>
        <v>0</v>
      </c>
      <c r="L8" s="25">
        <f t="shared" si="0"/>
        <v>0</v>
      </c>
      <c r="M8" s="25">
        <f t="shared" si="0"/>
        <v>0</v>
      </c>
      <c r="N8" s="25">
        <f t="shared" si="0"/>
        <v>600</v>
      </c>
      <c r="O8" s="25">
        <f t="shared" si="0"/>
        <v>600</v>
      </c>
      <c r="P8" s="43"/>
      <c r="Q8" s="2"/>
    </row>
    <row r="9" spans="1:19" ht="15" customHeight="1" x14ac:dyDescent="0.2">
      <c r="P9" s="2"/>
      <c r="Q9" s="2"/>
      <c r="R9" s="2"/>
      <c r="S9" s="2"/>
    </row>
    <row r="10" spans="1:19" ht="15" customHeight="1" x14ac:dyDescent="0.2">
      <c r="A10" s="3" t="s">
        <v>22</v>
      </c>
      <c r="B10" s="3" t="s">
        <v>45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600</v>
      </c>
      <c r="O10" s="27">
        <f>SUM(C10:N10)</f>
        <v>600</v>
      </c>
      <c r="P10" s="2"/>
      <c r="Q10" s="2"/>
      <c r="R10" s="2"/>
      <c r="S10" s="2"/>
    </row>
    <row r="11" spans="1:19" ht="15" customHeight="1" x14ac:dyDescent="0.2">
      <c r="P11" s="2"/>
      <c r="Q11" s="2"/>
      <c r="R11" s="2"/>
      <c r="S11" s="2"/>
    </row>
    <row r="12" spans="1:19" ht="15" customHeight="1" x14ac:dyDescent="0.25">
      <c r="A12" s="1" t="s">
        <v>19</v>
      </c>
      <c r="B12" s="1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"/>
      <c r="Q12" s="2"/>
      <c r="R12" s="2"/>
      <c r="S12" s="2"/>
    </row>
    <row r="13" spans="1:19" ht="15" customHeight="1" x14ac:dyDescent="0.2">
      <c r="P13" s="2"/>
      <c r="Q13" s="2"/>
      <c r="R13" s="2"/>
      <c r="S13" s="2"/>
    </row>
    <row r="14" spans="1:19" ht="15" customHeight="1" x14ac:dyDescent="0.25">
      <c r="A14" s="1" t="s">
        <v>21</v>
      </c>
      <c r="B14" s="1"/>
      <c r="C14" s="25">
        <f t="shared" ref="C14:O14" si="1">SUM(C16:C20)</f>
        <v>0</v>
      </c>
      <c r="D14" s="25">
        <f t="shared" si="1"/>
        <v>0</v>
      </c>
      <c r="E14" s="25">
        <f t="shared" si="1"/>
        <v>449</v>
      </c>
      <c r="F14" s="25">
        <f t="shared" si="1"/>
        <v>0</v>
      </c>
      <c r="G14" s="25">
        <f t="shared" si="1"/>
        <v>20</v>
      </c>
      <c r="H14" s="25">
        <f t="shared" si="1"/>
        <v>357</v>
      </c>
      <c r="I14" s="25">
        <f t="shared" si="1"/>
        <v>70</v>
      </c>
      <c r="J14" s="25">
        <f t="shared" si="1"/>
        <v>1</v>
      </c>
      <c r="K14" s="25">
        <f t="shared" si="1"/>
        <v>1</v>
      </c>
      <c r="L14" s="25">
        <f t="shared" si="1"/>
        <v>1</v>
      </c>
      <c r="M14" s="25">
        <f t="shared" si="1"/>
        <v>281</v>
      </c>
      <c r="N14" s="25">
        <f t="shared" si="1"/>
        <v>369</v>
      </c>
      <c r="O14" s="25">
        <f t="shared" si="1"/>
        <v>1549</v>
      </c>
      <c r="P14" s="2"/>
      <c r="Q14" s="2"/>
      <c r="R14" s="2"/>
      <c r="S14" s="2"/>
    </row>
    <row r="15" spans="1:19" ht="15" customHeight="1" x14ac:dyDescent="0.2">
      <c r="P15" s="2"/>
      <c r="Q15" s="2"/>
      <c r="R15" s="2"/>
      <c r="S15" s="2"/>
    </row>
    <row r="16" spans="1:19" ht="15" customHeight="1" x14ac:dyDescent="0.2">
      <c r="A16" s="3" t="s">
        <v>22</v>
      </c>
      <c r="B16" s="3" t="s">
        <v>23</v>
      </c>
      <c r="C16" s="27">
        <v>0</v>
      </c>
      <c r="D16" s="27">
        <v>0</v>
      </c>
      <c r="E16" s="27">
        <v>100</v>
      </c>
      <c r="F16" s="27">
        <v>0</v>
      </c>
      <c r="G16" s="27">
        <v>0</v>
      </c>
      <c r="H16" s="27">
        <v>0</v>
      </c>
      <c r="I16" s="27">
        <v>32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f>SUM(C16:N16)</f>
        <v>132</v>
      </c>
      <c r="P16" s="2"/>
      <c r="Q16" s="2"/>
      <c r="R16" s="2"/>
      <c r="S16" s="2"/>
    </row>
    <row r="17" spans="1:19" ht="15" customHeight="1" x14ac:dyDescent="0.2">
      <c r="B17" s="3" t="s">
        <v>24</v>
      </c>
      <c r="C17" s="27">
        <v>0</v>
      </c>
      <c r="D17" s="27">
        <v>0</v>
      </c>
      <c r="E17" s="27">
        <v>349</v>
      </c>
      <c r="F17" s="27">
        <v>0</v>
      </c>
      <c r="G17" s="27">
        <v>0</v>
      </c>
      <c r="H17" s="27">
        <v>346</v>
      </c>
      <c r="I17" s="27">
        <v>0</v>
      </c>
      <c r="J17" s="27">
        <v>0</v>
      </c>
      <c r="K17" s="27">
        <v>0</v>
      </c>
      <c r="L17" s="27">
        <v>0</v>
      </c>
      <c r="M17" s="27">
        <v>280</v>
      </c>
      <c r="N17" s="27">
        <v>358</v>
      </c>
      <c r="O17" s="27">
        <f t="shared" ref="O17:O20" si="2">SUM(C17:N17)</f>
        <v>1333</v>
      </c>
      <c r="P17" s="2"/>
      <c r="Q17" s="2"/>
      <c r="R17" s="2"/>
      <c r="S17" s="2"/>
    </row>
    <row r="18" spans="1:19" ht="15" customHeight="1" x14ac:dyDescent="0.2">
      <c r="B18" s="3" t="s">
        <v>44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11</v>
      </c>
      <c r="I18" s="27">
        <v>1</v>
      </c>
      <c r="J18" s="27">
        <v>1</v>
      </c>
      <c r="K18" s="27">
        <v>1</v>
      </c>
      <c r="L18" s="27">
        <v>1</v>
      </c>
      <c r="M18" s="27">
        <v>1</v>
      </c>
      <c r="N18" s="27">
        <v>1</v>
      </c>
      <c r="O18" s="27">
        <f t="shared" si="2"/>
        <v>17</v>
      </c>
      <c r="P18" s="2"/>
      <c r="Q18" s="2"/>
      <c r="R18" s="2"/>
      <c r="S18" s="2"/>
    </row>
    <row r="19" spans="1:19" ht="15" customHeight="1" x14ac:dyDescent="0.2">
      <c r="B19" s="3" t="s">
        <v>27</v>
      </c>
      <c r="C19" s="27">
        <v>0</v>
      </c>
      <c r="D19" s="27">
        <v>0</v>
      </c>
      <c r="E19" s="27">
        <v>0</v>
      </c>
      <c r="F19" s="27">
        <v>0</v>
      </c>
      <c r="G19" s="27">
        <v>20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10</v>
      </c>
      <c r="O19" s="27">
        <f t="shared" si="2"/>
        <v>30</v>
      </c>
      <c r="P19" s="2"/>
      <c r="Q19" s="2"/>
      <c r="R19" s="2"/>
      <c r="S19" s="2"/>
    </row>
    <row r="20" spans="1:19" ht="15" customHeight="1" x14ac:dyDescent="0.2">
      <c r="B20" s="3" t="s">
        <v>33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37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f t="shared" si="2"/>
        <v>37</v>
      </c>
      <c r="P20" s="2"/>
      <c r="Q20" s="2"/>
      <c r="R20" s="2"/>
      <c r="S20" s="2"/>
    </row>
    <row r="21" spans="1:19" ht="15" customHeight="1" x14ac:dyDescent="0.2">
      <c r="P21" s="2"/>
      <c r="Q21" s="2"/>
      <c r="R21" s="2"/>
      <c r="S21" s="2"/>
    </row>
    <row r="22" spans="1:19" ht="15" customHeight="1" x14ac:dyDescent="0.25">
      <c r="B22" s="28" t="s">
        <v>34</v>
      </c>
      <c r="C22" s="29">
        <f t="shared" ref="C22:O22" si="3">C8+C12+C14</f>
        <v>0</v>
      </c>
      <c r="D22" s="29">
        <f t="shared" si="3"/>
        <v>0</v>
      </c>
      <c r="E22" s="29">
        <f t="shared" si="3"/>
        <v>449</v>
      </c>
      <c r="F22" s="29">
        <f t="shared" si="3"/>
        <v>0</v>
      </c>
      <c r="G22" s="29">
        <f t="shared" si="3"/>
        <v>20</v>
      </c>
      <c r="H22" s="29">
        <f t="shared" si="3"/>
        <v>357</v>
      </c>
      <c r="I22" s="29">
        <f t="shared" si="3"/>
        <v>70</v>
      </c>
      <c r="J22" s="29">
        <f t="shared" si="3"/>
        <v>1</v>
      </c>
      <c r="K22" s="29">
        <f t="shared" si="3"/>
        <v>1</v>
      </c>
      <c r="L22" s="29">
        <f t="shared" si="3"/>
        <v>1</v>
      </c>
      <c r="M22" s="29">
        <f t="shared" si="3"/>
        <v>281</v>
      </c>
      <c r="N22" s="29">
        <f t="shared" si="3"/>
        <v>969</v>
      </c>
      <c r="O22" s="29">
        <f t="shared" si="3"/>
        <v>2149</v>
      </c>
      <c r="P22" s="2"/>
      <c r="Q22" s="2"/>
      <c r="R22" s="2"/>
      <c r="S22" s="2"/>
    </row>
    <row r="23" spans="1:19" ht="15" customHeight="1" x14ac:dyDescent="0.25">
      <c r="B23" s="2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"/>
      <c r="Q23" s="2"/>
      <c r="R23" s="2"/>
      <c r="S23" s="2"/>
    </row>
    <row r="24" spans="1:19" ht="15.75" thickBot="1" x14ac:dyDescent="0.3">
      <c r="A24" s="44"/>
      <c r="B24" s="4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/>
      <c r="Q24" s="2"/>
      <c r="R24" s="2"/>
      <c r="S24" s="2"/>
    </row>
    <row r="25" spans="1:19" ht="15.75" thickTop="1" x14ac:dyDescent="0.25">
      <c r="B25" s="2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"/>
      <c r="Q25" s="2"/>
      <c r="R25" s="2"/>
      <c r="S25" s="2"/>
    </row>
    <row r="26" spans="1:19" ht="15" x14ac:dyDescent="0.25">
      <c r="B26" s="2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  <c r="Q26" s="2"/>
      <c r="R26" s="2"/>
      <c r="S26" s="2"/>
    </row>
    <row r="27" spans="1:19" ht="15" x14ac:dyDescent="0.25">
      <c r="B27" s="28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2"/>
      <c r="R27" s="2"/>
      <c r="S27" s="2"/>
    </row>
    <row r="28" spans="1:19" ht="15" x14ac:dyDescent="0.25">
      <c r="B28" s="2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  <c r="Q28" s="2"/>
      <c r="R28" s="2"/>
      <c r="S28" s="2"/>
    </row>
    <row r="29" spans="1:19" x14ac:dyDescent="0.2">
      <c r="P29" s="2"/>
      <c r="Q29" s="2"/>
      <c r="R29" s="2"/>
      <c r="S29" s="2"/>
    </row>
    <row r="30" spans="1:19" x14ac:dyDescent="0.2">
      <c r="P30" s="2"/>
      <c r="Q30" s="2"/>
      <c r="R30" s="2"/>
      <c r="S30" s="2"/>
    </row>
    <row r="31" spans="1:19" x14ac:dyDescent="0.2">
      <c r="A31" s="31" t="s">
        <v>35</v>
      </c>
      <c r="B31" s="31"/>
      <c r="P31" s="2"/>
      <c r="Q31" s="2"/>
      <c r="R31" s="2"/>
      <c r="S31" s="2"/>
    </row>
    <row r="32" spans="1:19" x14ac:dyDescent="0.2">
      <c r="P32" s="2"/>
      <c r="Q32" s="2"/>
      <c r="R32" s="2"/>
      <c r="S32" s="2"/>
    </row>
    <row r="33" spans="16:19" x14ac:dyDescent="0.2">
      <c r="P33" s="2"/>
      <c r="Q33" s="2"/>
      <c r="R33" s="2"/>
      <c r="S33" s="2"/>
    </row>
    <row r="34" spans="16:19" x14ac:dyDescent="0.2">
      <c r="P34" s="2"/>
      <c r="Q34" s="2"/>
      <c r="R34" s="2"/>
      <c r="S34" s="2"/>
    </row>
    <row r="35" spans="16:19" x14ac:dyDescent="0.2">
      <c r="P35" s="2"/>
      <c r="Q35" s="2"/>
      <c r="R35" s="2"/>
      <c r="S35" s="2"/>
    </row>
    <row r="36" spans="16:19" x14ac:dyDescent="0.2">
      <c r="P36" s="2"/>
      <c r="Q36" s="2"/>
      <c r="R36" s="2"/>
      <c r="S36" s="2"/>
    </row>
    <row r="37" spans="16:19" x14ac:dyDescent="0.2">
      <c r="P37" s="2"/>
      <c r="Q37" s="2"/>
      <c r="R37" s="2"/>
      <c r="S37" s="2"/>
    </row>
    <row r="38" spans="16:19" x14ac:dyDescent="0.2">
      <c r="P38" s="2"/>
      <c r="Q38" s="2"/>
      <c r="R38" s="2"/>
      <c r="S38" s="2"/>
    </row>
    <row r="39" spans="16:19" x14ac:dyDescent="0.2">
      <c r="P39" s="2"/>
      <c r="Q39" s="2"/>
      <c r="R39" s="2"/>
      <c r="S39" s="2"/>
    </row>
    <row r="40" spans="16:19" x14ac:dyDescent="0.2">
      <c r="P40" s="2"/>
      <c r="Q40" s="2"/>
      <c r="R40" s="2"/>
      <c r="S40" s="2"/>
    </row>
    <row r="41" spans="16:19" x14ac:dyDescent="0.2">
      <c r="P41" s="2"/>
      <c r="Q41" s="2"/>
      <c r="R41" s="2"/>
      <c r="S41" s="2"/>
    </row>
    <row r="42" spans="16:19" x14ac:dyDescent="0.2">
      <c r="P42" s="2"/>
      <c r="Q42" s="2"/>
      <c r="R42" s="2"/>
      <c r="S42" s="2"/>
    </row>
    <row r="43" spans="16:19" x14ac:dyDescent="0.2">
      <c r="P43" s="2"/>
      <c r="Q43" s="2"/>
      <c r="R43" s="2"/>
      <c r="S43" s="2"/>
    </row>
    <row r="44" spans="16:19" x14ac:dyDescent="0.2">
      <c r="P44" s="2"/>
      <c r="Q44" s="2"/>
      <c r="R44" s="2"/>
      <c r="S44" s="2"/>
    </row>
    <row r="45" spans="16:19" x14ac:dyDescent="0.2">
      <c r="P45" s="2"/>
      <c r="Q45" s="2"/>
      <c r="R45" s="2"/>
      <c r="S45" s="2"/>
    </row>
    <row r="46" spans="16:19" x14ac:dyDescent="0.2">
      <c r="P46" s="2"/>
      <c r="Q46" s="2"/>
      <c r="R46" s="2"/>
      <c r="S46" s="2"/>
    </row>
    <row r="47" spans="16:19" x14ac:dyDescent="0.2">
      <c r="P47" s="2"/>
      <c r="Q47" s="2"/>
      <c r="R47" s="2"/>
      <c r="S47" s="2"/>
    </row>
    <row r="48" spans="16:19" x14ac:dyDescent="0.2">
      <c r="P48" s="2"/>
      <c r="Q48" s="2"/>
      <c r="R48" s="2"/>
      <c r="S48" s="2"/>
    </row>
    <row r="49" spans="3:19" x14ac:dyDescent="0.2">
      <c r="P49" s="2"/>
      <c r="Q49" s="2"/>
      <c r="R49" s="2"/>
      <c r="S49" s="2"/>
    </row>
    <row r="50" spans="3:19" x14ac:dyDescent="0.2">
      <c r="P50" s="2"/>
      <c r="Q50" s="2"/>
      <c r="R50" s="2"/>
      <c r="S50" s="2"/>
    </row>
    <row r="51" spans="3:19" x14ac:dyDescent="0.2">
      <c r="P51" s="2"/>
      <c r="Q51" s="2"/>
      <c r="R51" s="2"/>
      <c r="S51" s="2"/>
    </row>
    <row r="52" spans="3:19" x14ac:dyDescent="0.2">
      <c r="P52" s="2"/>
      <c r="Q52" s="2"/>
      <c r="R52" s="2"/>
      <c r="S52" s="2"/>
    </row>
    <row r="53" spans="3:19" x14ac:dyDescent="0.2">
      <c r="P53" s="2"/>
      <c r="Q53" s="2"/>
      <c r="R53" s="2"/>
      <c r="S53" s="2"/>
    </row>
    <row r="54" spans="3:19" x14ac:dyDescent="0.2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3:19" x14ac:dyDescent="0.2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3:19" x14ac:dyDescent="0.2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3:19" x14ac:dyDescent="0.2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3:19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3:19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3:19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3:19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3:19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3:19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3:19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3:19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3:19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3:19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3:19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3:19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3:19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3:19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3:19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3:19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3:19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3:19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</sheetData>
  <printOptions horizontalCentered="1"/>
  <pageMargins left="0" right="0" top="0.98425196850393704" bottom="0.98425196850393704" header="0.31496062992125984" footer="0.51181102362204722"/>
  <pageSetup paperSize="9" scale="76" orientation="portrait" r:id="rId1"/>
  <headerFooter alignWithMargins="0">
    <oddHeader>&amp;CBUREAU OF THE TREASURY 
Statistical Data Analysis Division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119"/>
  <sheetViews>
    <sheetView zoomScaleNormal="100" workbookViewId="0">
      <selection activeCell="K30" sqref="K30"/>
    </sheetView>
  </sheetViews>
  <sheetFormatPr defaultRowHeight="14.25" x14ac:dyDescent="0.2"/>
  <cols>
    <col min="1" max="1" width="1.140625" style="3" customWidth="1"/>
    <col min="2" max="2" width="39" style="3" customWidth="1"/>
    <col min="3" max="15" width="8.28515625" style="3" customWidth="1"/>
    <col min="16" max="16384" width="9.140625" style="3"/>
  </cols>
  <sheetData>
    <row r="1" spans="1:19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</row>
    <row r="2" spans="1:19" ht="15" x14ac:dyDescent="0.25">
      <c r="A2" s="1" t="s">
        <v>42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</row>
    <row r="3" spans="1:19" ht="14.25" customHeight="1" x14ac:dyDescent="0.2">
      <c r="A3" s="3" t="s">
        <v>2</v>
      </c>
      <c r="P3" s="2"/>
      <c r="Q3" s="2"/>
      <c r="R3" s="2"/>
      <c r="S3" s="2"/>
    </row>
    <row r="4" spans="1:19" x14ac:dyDescent="0.2">
      <c r="P4" s="2"/>
      <c r="Q4" s="2"/>
      <c r="R4" s="2"/>
      <c r="S4" s="2"/>
    </row>
    <row r="5" spans="1:19" x14ac:dyDescent="0.2">
      <c r="P5" s="2"/>
      <c r="Q5" s="2"/>
      <c r="R5" s="2"/>
      <c r="S5" s="2"/>
    </row>
    <row r="6" spans="1:19" ht="21.75" customHeight="1" thickBot="1" x14ac:dyDescent="0.25">
      <c r="A6" s="4"/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15</v>
      </c>
      <c r="O6" s="5" t="s">
        <v>16</v>
      </c>
      <c r="P6" s="2"/>
      <c r="Q6" s="2"/>
      <c r="R6" s="2"/>
      <c r="S6" s="2"/>
    </row>
    <row r="7" spans="1:19" ht="15" thickTop="1" x14ac:dyDescent="0.2">
      <c r="P7" s="2"/>
      <c r="Q7" s="2"/>
      <c r="R7" s="2"/>
      <c r="S7" s="2"/>
    </row>
    <row r="8" spans="1:19" ht="14.25" customHeight="1" x14ac:dyDescent="0.25">
      <c r="A8" s="1" t="s">
        <v>17</v>
      </c>
      <c r="B8" s="1"/>
      <c r="C8" s="25">
        <v>0</v>
      </c>
      <c r="D8" s="25">
        <v>0</v>
      </c>
      <c r="E8" s="25">
        <v>200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200</v>
      </c>
      <c r="P8" s="43"/>
      <c r="Q8" s="2"/>
    </row>
    <row r="9" spans="1:19" ht="14.25" customHeight="1" x14ac:dyDescent="0.2">
      <c r="P9" s="2"/>
      <c r="Q9" s="2"/>
      <c r="R9" s="2"/>
      <c r="S9" s="2"/>
    </row>
    <row r="10" spans="1:19" ht="14.25" customHeight="1" x14ac:dyDescent="0.2">
      <c r="A10" s="3" t="s">
        <v>22</v>
      </c>
      <c r="B10" s="3" t="s">
        <v>25</v>
      </c>
      <c r="C10" s="27">
        <v>0</v>
      </c>
      <c r="D10" s="27">
        <v>0</v>
      </c>
      <c r="E10" s="27">
        <v>200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200</v>
      </c>
      <c r="P10" s="2"/>
      <c r="Q10" s="2"/>
      <c r="R10" s="2"/>
      <c r="S10" s="2"/>
    </row>
    <row r="11" spans="1:19" ht="14.25" customHeight="1" x14ac:dyDescent="0.2">
      <c r="P11" s="2"/>
      <c r="Q11" s="2"/>
      <c r="R11" s="2"/>
      <c r="S11" s="2"/>
    </row>
    <row r="12" spans="1:19" ht="14.25" customHeight="1" x14ac:dyDescent="0.25">
      <c r="A12" s="1" t="s">
        <v>19</v>
      </c>
      <c r="B12" s="1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100</v>
      </c>
      <c r="L12" s="25">
        <v>100</v>
      </c>
      <c r="M12" s="25">
        <v>50</v>
      </c>
      <c r="N12" s="25">
        <v>50</v>
      </c>
      <c r="O12" s="25">
        <v>300</v>
      </c>
      <c r="P12" s="2"/>
      <c r="Q12" s="2"/>
      <c r="R12" s="2"/>
      <c r="S12" s="2"/>
    </row>
    <row r="13" spans="1:19" ht="14.25" customHeight="1" x14ac:dyDescent="0.2">
      <c r="P13" s="2"/>
      <c r="Q13" s="2"/>
      <c r="R13" s="2"/>
      <c r="S13" s="2"/>
    </row>
    <row r="14" spans="1:19" ht="14.25" customHeight="1" x14ac:dyDescent="0.2">
      <c r="B14" s="3" t="s">
        <v>20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100</v>
      </c>
      <c r="L14" s="27">
        <v>100</v>
      </c>
      <c r="M14" s="27">
        <v>50</v>
      </c>
      <c r="N14" s="27">
        <v>50</v>
      </c>
      <c r="O14" s="27">
        <v>300</v>
      </c>
      <c r="P14" s="2"/>
      <c r="Q14" s="2"/>
      <c r="R14" s="2"/>
      <c r="S14" s="2"/>
    </row>
    <row r="15" spans="1:19" ht="14.25" customHeight="1" x14ac:dyDescent="0.2"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"/>
      <c r="Q15" s="2"/>
      <c r="R15" s="2"/>
      <c r="S15" s="2"/>
    </row>
    <row r="16" spans="1:19" ht="14.25" customHeight="1" x14ac:dyDescent="0.25">
      <c r="A16" s="1" t="s">
        <v>21</v>
      </c>
      <c r="B16" s="1"/>
      <c r="C16" s="25">
        <v>0</v>
      </c>
      <c r="D16" s="25">
        <v>0</v>
      </c>
      <c r="E16" s="25">
        <v>0</v>
      </c>
      <c r="F16" s="25">
        <v>30</v>
      </c>
      <c r="G16" s="25">
        <v>0</v>
      </c>
      <c r="H16" s="25">
        <v>121</v>
      </c>
      <c r="I16" s="25">
        <v>0</v>
      </c>
      <c r="J16" s="25">
        <v>100</v>
      </c>
      <c r="K16" s="25">
        <v>22</v>
      </c>
      <c r="L16" s="25">
        <v>53</v>
      </c>
      <c r="M16" s="25">
        <v>520</v>
      </c>
      <c r="N16" s="25">
        <v>13</v>
      </c>
      <c r="O16" s="25">
        <v>859</v>
      </c>
      <c r="P16" s="2"/>
      <c r="Q16" s="2"/>
      <c r="R16" s="2"/>
      <c r="S16" s="2"/>
    </row>
    <row r="17" spans="1:19" ht="14.25" customHeight="1" x14ac:dyDescent="0.2">
      <c r="P17" s="2"/>
      <c r="Q17" s="2"/>
      <c r="R17" s="2"/>
      <c r="S17" s="2"/>
    </row>
    <row r="18" spans="1:19" ht="14.25" customHeight="1" x14ac:dyDescent="0.2">
      <c r="A18" s="3" t="s">
        <v>22</v>
      </c>
      <c r="B18" s="3" t="s">
        <v>23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22</v>
      </c>
      <c r="L18" s="27">
        <v>53</v>
      </c>
      <c r="M18" s="27">
        <v>75</v>
      </c>
      <c r="N18" s="27">
        <v>0</v>
      </c>
      <c r="O18" s="27">
        <v>150</v>
      </c>
      <c r="P18" s="2"/>
      <c r="Q18" s="2"/>
      <c r="R18" s="2"/>
      <c r="S18" s="2"/>
    </row>
    <row r="19" spans="1:19" ht="14.25" customHeight="1" x14ac:dyDescent="0.2">
      <c r="B19" s="3" t="s">
        <v>24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121</v>
      </c>
      <c r="I19" s="27">
        <v>0</v>
      </c>
      <c r="J19" s="27">
        <v>0</v>
      </c>
      <c r="K19" s="27">
        <v>0</v>
      </c>
      <c r="L19" s="27">
        <v>0</v>
      </c>
      <c r="M19" s="27">
        <v>445</v>
      </c>
      <c r="N19" s="27">
        <v>0</v>
      </c>
      <c r="O19" s="27">
        <v>566</v>
      </c>
      <c r="P19" s="2"/>
      <c r="Q19" s="2"/>
      <c r="R19" s="2"/>
      <c r="S19" s="2"/>
    </row>
    <row r="20" spans="1:19" ht="14.25" customHeight="1" x14ac:dyDescent="0.2">
      <c r="B20" s="3" t="s">
        <v>27</v>
      </c>
      <c r="C20" s="27">
        <v>0</v>
      </c>
      <c r="D20" s="27">
        <v>0</v>
      </c>
      <c r="E20" s="27">
        <v>0</v>
      </c>
      <c r="F20" s="27">
        <v>30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30</v>
      </c>
      <c r="P20" s="2"/>
      <c r="Q20" s="2"/>
      <c r="R20" s="2"/>
      <c r="S20" s="2"/>
    </row>
    <row r="21" spans="1:19" ht="14.25" customHeight="1" x14ac:dyDescent="0.2">
      <c r="A21" s="3" t="s">
        <v>22</v>
      </c>
      <c r="B21" s="3" t="s">
        <v>30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100</v>
      </c>
      <c r="K21" s="27">
        <v>0</v>
      </c>
      <c r="L21" s="27">
        <v>0</v>
      </c>
      <c r="M21" s="27">
        <v>0</v>
      </c>
      <c r="N21" s="27">
        <v>0</v>
      </c>
      <c r="O21" s="27">
        <v>100</v>
      </c>
      <c r="P21" s="2"/>
      <c r="Q21" s="2"/>
      <c r="R21" s="2"/>
      <c r="S21" s="2"/>
    </row>
    <row r="22" spans="1:19" ht="14.25" customHeight="1" x14ac:dyDescent="0.2">
      <c r="B22" s="3" t="s">
        <v>33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13</v>
      </c>
      <c r="O22" s="27">
        <v>13</v>
      </c>
      <c r="P22" s="2"/>
      <c r="Q22" s="2"/>
      <c r="R22" s="2"/>
      <c r="S22" s="2"/>
    </row>
    <row r="23" spans="1:19" ht="14.25" customHeight="1" x14ac:dyDescent="0.2">
      <c r="P23" s="2"/>
      <c r="Q23" s="2"/>
      <c r="R23" s="2"/>
      <c r="S23" s="2"/>
    </row>
    <row r="24" spans="1:19" ht="14.25" customHeight="1" x14ac:dyDescent="0.25">
      <c r="B24" s="28" t="s">
        <v>34</v>
      </c>
      <c r="C24" s="29">
        <v>0</v>
      </c>
      <c r="D24" s="29">
        <v>0</v>
      </c>
      <c r="E24" s="29">
        <v>200</v>
      </c>
      <c r="F24" s="29">
        <v>30</v>
      </c>
      <c r="G24" s="29">
        <v>0</v>
      </c>
      <c r="H24" s="29">
        <v>121</v>
      </c>
      <c r="I24" s="29">
        <v>0</v>
      </c>
      <c r="J24" s="29">
        <v>100</v>
      </c>
      <c r="K24" s="29">
        <v>122</v>
      </c>
      <c r="L24" s="29">
        <v>153</v>
      </c>
      <c r="M24" s="29">
        <v>570</v>
      </c>
      <c r="N24" s="29">
        <v>63</v>
      </c>
      <c r="O24" s="29">
        <v>1359</v>
      </c>
      <c r="P24" s="2"/>
      <c r="Q24" s="2"/>
      <c r="R24" s="2"/>
      <c r="S24" s="2"/>
    </row>
    <row r="25" spans="1:19" ht="15" x14ac:dyDescent="0.25">
      <c r="B25" s="2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"/>
      <c r="Q25" s="2"/>
      <c r="R25" s="2"/>
      <c r="S25" s="2"/>
    </row>
    <row r="26" spans="1:19" ht="15.75" thickBot="1" x14ac:dyDescent="0.3">
      <c r="A26" s="44"/>
      <c r="B26" s="4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  <c r="Q26" s="2"/>
      <c r="R26" s="2"/>
      <c r="S26" s="2"/>
    </row>
    <row r="27" spans="1:19" ht="15.75" thickTop="1" x14ac:dyDescent="0.25">
      <c r="B27" s="28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2"/>
      <c r="R27" s="2"/>
      <c r="S27" s="2"/>
    </row>
    <row r="28" spans="1:19" ht="15" x14ac:dyDescent="0.25">
      <c r="B28" s="2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  <c r="Q28" s="2"/>
      <c r="R28" s="2"/>
      <c r="S28" s="2"/>
    </row>
    <row r="29" spans="1:19" ht="15" x14ac:dyDescent="0.25">
      <c r="B29" s="2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/>
      <c r="Q29" s="2"/>
      <c r="R29" s="2"/>
      <c r="S29" s="2"/>
    </row>
    <row r="30" spans="1:19" ht="15" x14ac:dyDescent="0.25">
      <c r="B30" s="28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  <c r="Q30" s="2"/>
      <c r="R30" s="2"/>
      <c r="S30" s="2"/>
    </row>
    <row r="31" spans="1:19" x14ac:dyDescent="0.2">
      <c r="P31" s="2"/>
      <c r="Q31" s="2"/>
      <c r="R31" s="2"/>
      <c r="S31" s="2"/>
    </row>
    <row r="32" spans="1:19" x14ac:dyDescent="0.2">
      <c r="P32" s="2"/>
      <c r="Q32" s="2"/>
      <c r="R32" s="2"/>
      <c r="S32" s="2"/>
    </row>
    <row r="33" spans="1:19" x14ac:dyDescent="0.2">
      <c r="A33" s="31" t="s">
        <v>35</v>
      </c>
      <c r="B33" s="31"/>
      <c r="P33" s="2"/>
      <c r="Q33" s="2"/>
      <c r="R33" s="2"/>
      <c r="S33" s="2"/>
    </row>
    <row r="34" spans="1:19" x14ac:dyDescent="0.2">
      <c r="P34" s="2"/>
      <c r="Q34" s="2"/>
      <c r="R34" s="2"/>
      <c r="S34" s="2"/>
    </row>
    <row r="35" spans="1:19" x14ac:dyDescent="0.2">
      <c r="P35" s="2"/>
      <c r="Q35" s="2"/>
      <c r="R35" s="2"/>
      <c r="S35" s="2"/>
    </row>
    <row r="36" spans="1:19" x14ac:dyDescent="0.2">
      <c r="P36" s="2"/>
      <c r="Q36" s="2"/>
      <c r="R36" s="2"/>
      <c r="S36" s="2"/>
    </row>
    <row r="37" spans="1:19" x14ac:dyDescent="0.2">
      <c r="P37" s="2"/>
      <c r="Q37" s="2"/>
      <c r="R37" s="2"/>
      <c r="S37" s="2"/>
    </row>
    <row r="38" spans="1:19" x14ac:dyDescent="0.2">
      <c r="P38" s="2"/>
      <c r="Q38" s="2"/>
      <c r="R38" s="2"/>
      <c r="S38" s="2"/>
    </row>
    <row r="39" spans="1:19" x14ac:dyDescent="0.2">
      <c r="P39" s="2"/>
      <c r="Q39" s="2"/>
      <c r="R39" s="2"/>
      <c r="S39" s="2"/>
    </row>
    <row r="40" spans="1:19" x14ac:dyDescent="0.2">
      <c r="P40" s="2"/>
      <c r="Q40" s="2"/>
      <c r="R40" s="2"/>
      <c r="S40" s="2"/>
    </row>
    <row r="41" spans="1:19" x14ac:dyDescent="0.2">
      <c r="P41" s="2"/>
      <c r="Q41" s="2"/>
      <c r="R41" s="2"/>
      <c r="S41" s="2"/>
    </row>
    <row r="42" spans="1:19" x14ac:dyDescent="0.2">
      <c r="P42" s="2"/>
      <c r="Q42" s="2"/>
      <c r="R42" s="2"/>
      <c r="S42" s="2"/>
    </row>
    <row r="43" spans="1:19" x14ac:dyDescent="0.2">
      <c r="P43" s="2"/>
      <c r="Q43" s="2"/>
      <c r="R43" s="2"/>
      <c r="S43" s="2"/>
    </row>
    <row r="44" spans="1:19" x14ac:dyDescent="0.2">
      <c r="P44" s="2"/>
      <c r="Q44" s="2"/>
      <c r="R44" s="2"/>
      <c r="S44" s="2"/>
    </row>
    <row r="45" spans="1:19" x14ac:dyDescent="0.2">
      <c r="P45" s="2"/>
      <c r="Q45" s="2"/>
      <c r="R45" s="2"/>
      <c r="S45" s="2"/>
    </row>
    <row r="46" spans="1:19" x14ac:dyDescent="0.2">
      <c r="P46" s="2"/>
      <c r="Q46" s="2"/>
      <c r="R46" s="2"/>
      <c r="S46" s="2"/>
    </row>
    <row r="47" spans="1:19" x14ac:dyDescent="0.2">
      <c r="P47" s="2"/>
      <c r="Q47" s="2"/>
      <c r="R47" s="2"/>
      <c r="S47" s="2"/>
    </row>
    <row r="48" spans="1:19" x14ac:dyDescent="0.2">
      <c r="P48" s="2"/>
      <c r="Q48" s="2"/>
      <c r="R48" s="2"/>
      <c r="S48" s="2"/>
    </row>
    <row r="49" spans="3:19" x14ac:dyDescent="0.2">
      <c r="P49" s="2"/>
      <c r="Q49" s="2"/>
      <c r="R49" s="2"/>
      <c r="S49" s="2"/>
    </row>
    <row r="50" spans="3:19" x14ac:dyDescent="0.2">
      <c r="P50" s="2"/>
      <c r="Q50" s="2"/>
      <c r="R50" s="2"/>
      <c r="S50" s="2"/>
    </row>
    <row r="51" spans="3:19" x14ac:dyDescent="0.2">
      <c r="P51" s="2"/>
      <c r="Q51" s="2"/>
      <c r="R51" s="2"/>
      <c r="S51" s="2"/>
    </row>
    <row r="52" spans="3:19" x14ac:dyDescent="0.2">
      <c r="P52" s="2"/>
      <c r="Q52" s="2"/>
      <c r="R52" s="2"/>
      <c r="S52" s="2"/>
    </row>
    <row r="53" spans="3:19" x14ac:dyDescent="0.2">
      <c r="P53" s="2"/>
      <c r="Q53" s="2"/>
      <c r="R53" s="2"/>
      <c r="S53" s="2"/>
    </row>
    <row r="54" spans="3:19" x14ac:dyDescent="0.2">
      <c r="P54" s="2"/>
      <c r="Q54" s="2"/>
      <c r="R54" s="2"/>
      <c r="S54" s="2"/>
    </row>
    <row r="55" spans="3:19" x14ac:dyDescent="0.2">
      <c r="P55" s="2"/>
      <c r="Q55" s="2"/>
      <c r="R55" s="2"/>
      <c r="S55" s="2"/>
    </row>
    <row r="56" spans="3:19" x14ac:dyDescent="0.2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3:19" x14ac:dyDescent="0.2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3:19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3:19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3:19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3:19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3:19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3:19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3:19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3:19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3:19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3:19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3:19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3:19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3:19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3:19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3:19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3:19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3:19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3:19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3:19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3:19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3:19" x14ac:dyDescent="0.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3:19" x14ac:dyDescent="0.2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3:19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3:19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3:19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3:19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3:19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3:19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3:19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3:19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3:19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3:19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3:19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3:19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3:19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3:19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3:19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3:19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3:19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3:19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3:19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3:19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3:19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3:19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3:19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3:1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3:1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3:1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3:1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3:1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3:1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3:1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3:1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3:1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3:1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3:1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3:1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3:1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3:1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3:1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3:1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3:1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</sheetData>
  <printOptions horizontalCentered="1"/>
  <pageMargins left="0" right="0" top="0.98425196850393704" bottom="0.98425196850393704" header="0.31496062992125984" footer="0.51181102362204722"/>
  <pageSetup paperSize="9" scale="72" orientation="portrait" r:id="rId1"/>
  <headerFooter alignWithMargins="0">
    <oddHeader>&amp;CBUREAU OF THE TREASURY
Statistical Data Analysis Division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75"/>
  <sheetViews>
    <sheetView zoomScaleNormal="100" workbookViewId="0">
      <selection activeCell="A24" activeCellId="1" sqref="A19:XFD19 A24:XFD25"/>
    </sheetView>
  </sheetViews>
  <sheetFormatPr defaultRowHeight="14.25" x14ac:dyDescent="0.2"/>
  <cols>
    <col min="1" max="1" width="1.140625" style="3" customWidth="1"/>
    <col min="2" max="2" width="33" style="3" bestFit="1" customWidth="1"/>
    <col min="3" max="14" width="7.140625" style="3" customWidth="1"/>
    <col min="15" max="15" width="7.28515625" style="3" customWidth="1"/>
    <col min="16" max="16384" width="9.140625" style="3"/>
  </cols>
  <sheetData>
    <row r="1" spans="1:19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</row>
    <row r="2" spans="1:19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</row>
    <row r="3" spans="1:19" ht="14.25" customHeight="1" x14ac:dyDescent="0.2">
      <c r="A3" s="3" t="s">
        <v>2</v>
      </c>
      <c r="P3" s="2"/>
      <c r="Q3" s="2"/>
      <c r="R3" s="2"/>
      <c r="S3" s="2"/>
    </row>
    <row r="4" spans="1:19" x14ac:dyDescent="0.2">
      <c r="P4" s="2"/>
      <c r="Q4" s="2"/>
      <c r="R4" s="2"/>
      <c r="S4" s="2"/>
    </row>
    <row r="5" spans="1:19" x14ac:dyDescent="0.2">
      <c r="P5" s="2"/>
      <c r="Q5" s="2"/>
      <c r="R5" s="2"/>
      <c r="S5" s="2"/>
    </row>
    <row r="6" spans="1:19" ht="22.5" customHeight="1" thickBot="1" x14ac:dyDescent="0.25">
      <c r="A6" s="4"/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15</v>
      </c>
      <c r="O6" s="5" t="s">
        <v>16</v>
      </c>
      <c r="P6" s="2"/>
      <c r="Q6" s="2"/>
      <c r="R6" s="2"/>
      <c r="S6" s="2"/>
    </row>
    <row r="7" spans="1:19" ht="15" customHeight="1" thickTop="1" x14ac:dyDescent="0.2">
      <c r="P7" s="2"/>
      <c r="Q7" s="2"/>
      <c r="R7" s="2"/>
      <c r="S7" s="2"/>
    </row>
    <row r="8" spans="1:19" ht="15" customHeight="1" x14ac:dyDescent="0.25">
      <c r="A8" s="1" t="s">
        <v>17</v>
      </c>
      <c r="B8" s="1"/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200</v>
      </c>
      <c r="I8" s="25">
        <v>0</v>
      </c>
      <c r="J8" s="25">
        <v>0</v>
      </c>
      <c r="K8" s="25">
        <v>0</v>
      </c>
      <c r="L8" s="25">
        <v>500</v>
      </c>
      <c r="M8" s="25">
        <v>0</v>
      </c>
      <c r="N8" s="25">
        <v>0</v>
      </c>
      <c r="O8" s="25">
        <v>700</v>
      </c>
      <c r="P8" s="43"/>
      <c r="Q8" s="2"/>
    </row>
    <row r="9" spans="1:19" ht="15" customHeight="1" x14ac:dyDescent="0.2">
      <c r="P9" s="2"/>
      <c r="Q9" s="2"/>
      <c r="R9" s="2"/>
      <c r="S9" s="2"/>
    </row>
    <row r="10" spans="1:19" ht="15" customHeight="1" x14ac:dyDescent="0.2">
      <c r="A10" s="3" t="s">
        <v>22</v>
      </c>
      <c r="B10" s="3" t="s">
        <v>25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200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200</v>
      </c>
      <c r="P10" s="2"/>
      <c r="Q10" s="2"/>
      <c r="R10" s="2"/>
      <c r="S10" s="2"/>
    </row>
    <row r="11" spans="1:19" ht="15" customHeight="1" x14ac:dyDescent="0.2">
      <c r="B11" s="3" t="s">
        <v>18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500</v>
      </c>
      <c r="M11" s="27">
        <v>0</v>
      </c>
      <c r="N11" s="27">
        <v>0</v>
      </c>
      <c r="O11" s="27">
        <v>500</v>
      </c>
      <c r="P11" s="2"/>
      <c r="Q11" s="2"/>
      <c r="R11" s="2"/>
      <c r="S11" s="2"/>
    </row>
    <row r="12" spans="1:19" ht="15" customHeight="1" x14ac:dyDescent="0.2">
      <c r="P12" s="2"/>
      <c r="Q12" s="2"/>
      <c r="R12" s="2"/>
      <c r="S12" s="2"/>
    </row>
    <row r="13" spans="1:19" ht="15" customHeight="1" x14ac:dyDescent="0.25">
      <c r="A13" s="1" t="s">
        <v>19</v>
      </c>
      <c r="B13" s="1"/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"/>
      <c r="Q13" s="2"/>
      <c r="R13" s="2"/>
      <c r="S13" s="2"/>
    </row>
    <row r="14" spans="1:19" ht="15" customHeight="1" x14ac:dyDescent="0.2">
      <c r="P14" s="2"/>
      <c r="Q14" s="2"/>
      <c r="R14" s="2"/>
      <c r="S14" s="2"/>
    </row>
    <row r="15" spans="1:19" ht="15" customHeight="1" x14ac:dyDescent="0.25">
      <c r="A15" s="1" t="s">
        <v>21</v>
      </c>
      <c r="B15" s="1"/>
      <c r="C15" s="25">
        <v>0</v>
      </c>
      <c r="D15" s="25">
        <v>60</v>
      </c>
      <c r="E15" s="25">
        <v>0</v>
      </c>
      <c r="F15" s="25">
        <v>0</v>
      </c>
      <c r="G15" s="25">
        <v>100</v>
      </c>
      <c r="H15" s="25">
        <v>0</v>
      </c>
      <c r="I15" s="25">
        <v>192</v>
      </c>
      <c r="J15" s="25">
        <v>149</v>
      </c>
      <c r="K15" s="25">
        <v>333</v>
      </c>
      <c r="L15" s="25">
        <v>129</v>
      </c>
      <c r="M15" s="25">
        <v>0</v>
      </c>
      <c r="N15" s="25">
        <v>28</v>
      </c>
      <c r="O15" s="25">
        <v>991</v>
      </c>
      <c r="P15" s="2"/>
      <c r="Q15" s="2"/>
      <c r="R15" s="2"/>
      <c r="S15" s="2"/>
    </row>
    <row r="16" spans="1:19" ht="15" customHeight="1" x14ac:dyDescent="0.2">
      <c r="P16" s="2"/>
      <c r="Q16" s="2"/>
      <c r="R16" s="2"/>
      <c r="S16" s="2"/>
    </row>
    <row r="17" spans="1:19" ht="15" customHeight="1" x14ac:dyDescent="0.2">
      <c r="A17" s="3" t="s">
        <v>22</v>
      </c>
      <c r="B17" s="3" t="s">
        <v>23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200</v>
      </c>
      <c r="L17" s="27">
        <v>0</v>
      </c>
      <c r="M17" s="27">
        <v>0</v>
      </c>
      <c r="N17" s="27">
        <v>0</v>
      </c>
      <c r="O17" s="27">
        <v>200</v>
      </c>
      <c r="P17" s="2"/>
      <c r="Q17" s="2"/>
      <c r="R17" s="2"/>
      <c r="S17" s="2"/>
    </row>
    <row r="18" spans="1:19" ht="15" customHeight="1" x14ac:dyDescent="0.2">
      <c r="B18" s="3" t="s">
        <v>24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162</v>
      </c>
      <c r="J18" s="27">
        <v>69</v>
      </c>
      <c r="K18" s="27">
        <v>63</v>
      </c>
      <c r="L18" s="27">
        <v>0</v>
      </c>
      <c r="M18" s="27">
        <v>0</v>
      </c>
      <c r="N18" s="27">
        <v>28</v>
      </c>
      <c r="O18" s="27">
        <v>322</v>
      </c>
      <c r="P18" s="2"/>
      <c r="Q18" s="2"/>
      <c r="R18" s="2"/>
      <c r="S18" s="2"/>
    </row>
    <row r="19" spans="1:19" ht="15" customHeight="1" x14ac:dyDescent="0.2">
      <c r="B19" s="3" t="s">
        <v>27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30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30</v>
      </c>
      <c r="P19" s="2"/>
      <c r="Q19" s="2"/>
      <c r="R19" s="2"/>
      <c r="S19" s="2"/>
    </row>
    <row r="20" spans="1:19" ht="15" customHeight="1" x14ac:dyDescent="0.2">
      <c r="B20" s="3" t="s">
        <v>28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129</v>
      </c>
      <c r="M20" s="27">
        <v>0</v>
      </c>
      <c r="N20" s="27">
        <v>0</v>
      </c>
      <c r="O20" s="27">
        <v>129</v>
      </c>
      <c r="P20" s="2"/>
      <c r="Q20" s="2"/>
      <c r="R20" s="2"/>
      <c r="S20" s="2"/>
    </row>
    <row r="21" spans="1:19" ht="15" customHeight="1" x14ac:dyDescent="0.2">
      <c r="B21" s="3" t="s">
        <v>29</v>
      </c>
      <c r="C21" s="27">
        <v>0</v>
      </c>
      <c r="D21" s="27">
        <v>0</v>
      </c>
      <c r="E21" s="27">
        <v>0</v>
      </c>
      <c r="F21" s="27">
        <v>0</v>
      </c>
      <c r="G21" s="27">
        <v>100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100</v>
      </c>
      <c r="P21" s="2"/>
      <c r="Q21" s="2"/>
      <c r="R21" s="2"/>
      <c r="S21" s="2"/>
    </row>
    <row r="22" spans="1:19" ht="15" customHeight="1" x14ac:dyDescent="0.2">
      <c r="A22" s="3" t="s">
        <v>22</v>
      </c>
      <c r="B22" s="3" t="s">
        <v>30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80</v>
      </c>
      <c r="K22" s="27">
        <v>0</v>
      </c>
      <c r="L22" s="27">
        <v>0</v>
      </c>
      <c r="M22" s="27">
        <v>0</v>
      </c>
      <c r="N22" s="27">
        <v>0</v>
      </c>
      <c r="O22" s="27">
        <v>80</v>
      </c>
      <c r="P22" s="2"/>
      <c r="Q22" s="2"/>
      <c r="R22" s="2"/>
      <c r="S22" s="2"/>
    </row>
    <row r="23" spans="1:19" ht="15" customHeight="1" x14ac:dyDescent="0.2">
      <c r="B23" s="3" t="s">
        <v>33</v>
      </c>
      <c r="C23" s="27">
        <v>0</v>
      </c>
      <c r="D23" s="27">
        <v>60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70</v>
      </c>
      <c r="L23" s="27">
        <v>0</v>
      </c>
      <c r="M23" s="27">
        <v>0</v>
      </c>
      <c r="N23" s="27">
        <v>0</v>
      </c>
      <c r="O23" s="27">
        <v>130</v>
      </c>
      <c r="P23" s="2"/>
      <c r="Q23" s="2"/>
      <c r="R23" s="2"/>
      <c r="S23" s="2"/>
    </row>
    <row r="24" spans="1:19" ht="15" customHeight="1" x14ac:dyDescent="0.2">
      <c r="P24" s="2"/>
      <c r="Q24" s="2"/>
      <c r="R24" s="2"/>
      <c r="S24" s="2"/>
    </row>
    <row r="25" spans="1:19" ht="15" customHeight="1" x14ac:dyDescent="0.25">
      <c r="B25" s="28" t="s">
        <v>34</v>
      </c>
      <c r="C25" s="29">
        <v>0</v>
      </c>
      <c r="D25" s="29">
        <v>60</v>
      </c>
      <c r="E25" s="29">
        <v>0</v>
      </c>
      <c r="F25" s="29">
        <v>0</v>
      </c>
      <c r="G25" s="29">
        <v>100</v>
      </c>
      <c r="H25" s="29">
        <v>200</v>
      </c>
      <c r="I25" s="29">
        <v>192</v>
      </c>
      <c r="J25" s="29">
        <v>149</v>
      </c>
      <c r="K25" s="29">
        <v>333</v>
      </c>
      <c r="L25" s="29">
        <v>629</v>
      </c>
      <c r="M25" s="29">
        <v>0</v>
      </c>
      <c r="N25" s="29">
        <v>28</v>
      </c>
      <c r="O25" s="29">
        <v>1691</v>
      </c>
      <c r="P25" s="2"/>
      <c r="Q25" s="2"/>
      <c r="R25" s="2"/>
      <c r="S25" s="2"/>
    </row>
    <row r="26" spans="1:19" ht="15" x14ac:dyDescent="0.25">
      <c r="B26" s="2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  <c r="Q26" s="2"/>
      <c r="R26" s="2"/>
      <c r="S26" s="2"/>
    </row>
    <row r="27" spans="1:19" ht="15.75" thickBot="1" x14ac:dyDescent="0.3">
      <c r="A27" s="44"/>
      <c r="B27" s="4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2"/>
      <c r="R27" s="2"/>
      <c r="S27" s="2"/>
    </row>
    <row r="28" spans="1:19" ht="15.75" thickTop="1" x14ac:dyDescent="0.25">
      <c r="B28" s="2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  <c r="Q28" s="2"/>
      <c r="R28" s="2"/>
      <c r="S28" s="2"/>
    </row>
    <row r="29" spans="1:19" ht="15" x14ac:dyDescent="0.25">
      <c r="B29" s="2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/>
      <c r="Q29" s="2"/>
      <c r="R29" s="2"/>
      <c r="S29" s="2"/>
    </row>
    <row r="30" spans="1:19" ht="15" x14ac:dyDescent="0.25">
      <c r="B30" s="28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  <c r="Q30" s="2"/>
      <c r="R30" s="2"/>
      <c r="S30" s="2"/>
    </row>
    <row r="31" spans="1:19" ht="15" x14ac:dyDescent="0.25">
      <c r="B31" s="2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"/>
      <c r="Q31" s="2"/>
      <c r="R31" s="2"/>
      <c r="S31" s="2"/>
    </row>
    <row r="32" spans="1:19" x14ac:dyDescent="0.2">
      <c r="P32" s="2"/>
      <c r="Q32" s="2"/>
      <c r="R32" s="2"/>
      <c r="S32" s="2"/>
    </row>
    <row r="33" spans="1:19" x14ac:dyDescent="0.2">
      <c r="P33" s="2"/>
      <c r="Q33" s="2"/>
      <c r="R33" s="2"/>
      <c r="S33" s="2"/>
    </row>
    <row r="34" spans="1:19" x14ac:dyDescent="0.2">
      <c r="A34" s="31" t="s">
        <v>35</v>
      </c>
      <c r="B34" s="31"/>
      <c r="P34" s="2"/>
      <c r="Q34" s="2"/>
      <c r="R34" s="2"/>
      <c r="S34" s="2"/>
    </row>
    <row r="35" spans="1:19" x14ac:dyDescent="0.2">
      <c r="P35" s="2"/>
      <c r="Q35" s="2"/>
      <c r="R35" s="2"/>
      <c r="S35" s="2"/>
    </row>
    <row r="36" spans="1:19" x14ac:dyDescent="0.2">
      <c r="P36" s="2"/>
      <c r="Q36" s="2"/>
      <c r="R36" s="2"/>
      <c r="S36" s="2"/>
    </row>
    <row r="37" spans="1:19" x14ac:dyDescent="0.2">
      <c r="P37" s="2"/>
      <c r="Q37" s="2"/>
      <c r="R37" s="2"/>
      <c r="S37" s="2"/>
    </row>
    <row r="38" spans="1:19" x14ac:dyDescent="0.2">
      <c r="P38" s="2"/>
      <c r="Q38" s="2"/>
      <c r="R38" s="2"/>
      <c r="S38" s="2"/>
    </row>
    <row r="39" spans="1:19" x14ac:dyDescent="0.2">
      <c r="P39" s="2"/>
      <c r="Q39" s="2"/>
      <c r="R39" s="2"/>
      <c r="S39" s="2"/>
    </row>
    <row r="40" spans="1:19" x14ac:dyDescent="0.2">
      <c r="P40" s="2"/>
      <c r="Q40" s="2"/>
      <c r="R40" s="2"/>
      <c r="S40" s="2"/>
    </row>
    <row r="41" spans="1:19" x14ac:dyDescent="0.2">
      <c r="P41" s="2"/>
      <c r="Q41" s="2"/>
      <c r="R41" s="2"/>
      <c r="S41" s="2"/>
    </row>
    <row r="42" spans="1:19" x14ac:dyDescent="0.2">
      <c r="P42" s="2"/>
      <c r="Q42" s="2"/>
      <c r="R42" s="2"/>
      <c r="S42" s="2"/>
    </row>
    <row r="43" spans="1:19" x14ac:dyDescent="0.2">
      <c r="P43" s="2"/>
      <c r="Q43" s="2"/>
      <c r="R43" s="2"/>
      <c r="S43" s="2"/>
    </row>
    <row r="44" spans="1:19" x14ac:dyDescent="0.2">
      <c r="P44" s="2"/>
      <c r="Q44" s="2"/>
      <c r="R44" s="2"/>
      <c r="S44" s="2"/>
    </row>
    <row r="45" spans="1:19" x14ac:dyDescent="0.2">
      <c r="P45" s="2"/>
      <c r="Q45" s="2"/>
      <c r="R45" s="2"/>
      <c r="S45" s="2"/>
    </row>
    <row r="46" spans="1:19" x14ac:dyDescent="0.2">
      <c r="P46" s="2"/>
      <c r="Q46" s="2"/>
      <c r="R46" s="2"/>
      <c r="S46" s="2"/>
    </row>
    <row r="47" spans="1:19" x14ac:dyDescent="0.2">
      <c r="P47" s="2"/>
      <c r="Q47" s="2"/>
      <c r="R47" s="2"/>
      <c r="S47" s="2"/>
    </row>
    <row r="48" spans="1:19" x14ac:dyDescent="0.2">
      <c r="P48" s="2"/>
      <c r="Q48" s="2"/>
      <c r="R48" s="2"/>
      <c r="S48" s="2"/>
    </row>
    <row r="49" spans="3:19" x14ac:dyDescent="0.2">
      <c r="P49" s="2"/>
      <c r="Q49" s="2"/>
      <c r="R49" s="2"/>
      <c r="S49" s="2"/>
    </row>
    <row r="50" spans="3:19" x14ac:dyDescent="0.2">
      <c r="P50" s="2"/>
      <c r="Q50" s="2"/>
      <c r="R50" s="2"/>
      <c r="S50" s="2"/>
    </row>
    <row r="51" spans="3:19" x14ac:dyDescent="0.2">
      <c r="P51" s="2"/>
      <c r="Q51" s="2"/>
      <c r="R51" s="2"/>
      <c r="S51" s="2"/>
    </row>
    <row r="52" spans="3:19" x14ac:dyDescent="0.2">
      <c r="P52" s="2"/>
      <c r="Q52" s="2"/>
      <c r="R52" s="2"/>
      <c r="S52" s="2"/>
    </row>
    <row r="53" spans="3:19" x14ac:dyDescent="0.2">
      <c r="P53" s="2"/>
      <c r="Q53" s="2"/>
      <c r="R53" s="2"/>
      <c r="S53" s="2"/>
    </row>
    <row r="54" spans="3:19" x14ac:dyDescent="0.2">
      <c r="P54" s="2"/>
      <c r="Q54" s="2"/>
      <c r="R54" s="2"/>
      <c r="S54" s="2"/>
    </row>
    <row r="55" spans="3:19" x14ac:dyDescent="0.2">
      <c r="P55" s="2"/>
      <c r="Q55" s="2"/>
      <c r="R55" s="2"/>
      <c r="S55" s="2"/>
    </row>
    <row r="56" spans="3:19" x14ac:dyDescent="0.2">
      <c r="P56" s="2"/>
      <c r="Q56" s="2"/>
      <c r="R56" s="2"/>
      <c r="S56" s="2"/>
    </row>
    <row r="57" spans="3:19" x14ac:dyDescent="0.2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3:19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3:19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3:19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3:19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3:19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3:19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3:19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3:19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3:19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3:19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3:19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3:19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3:19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3:19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3:19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3:19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3:19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3:19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</sheetData>
  <printOptions horizontalCentered="1"/>
  <pageMargins left="0" right="0" top="0.98425196850393704" bottom="0.98425196850393704" header="0.31496062992125984" footer="0.51181102362204722"/>
  <pageSetup paperSize="9" scale="84" orientation="portrait" r:id="rId1"/>
  <headerFooter alignWithMargins="0">
    <oddHeader>&amp;CBUREAU OF THE TREASURY
Statistical Data Analysis Division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6"/>
  <sheetViews>
    <sheetView zoomScaleNormal="100" workbookViewId="0">
      <selection activeCell="A16" sqref="A16:XFD16"/>
    </sheetView>
  </sheetViews>
  <sheetFormatPr defaultRowHeight="14.25" x14ac:dyDescent="0.2"/>
  <cols>
    <col min="1" max="1" width="1.140625" style="48" customWidth="1"/>
    <col min="2" max="2" width="33" style="48" bestFit="1" customWidth="1"/>
    <col min="3" max="15" width="8.140625" style="48" customWidth="1"/>
    <col min="16" max="16384" width="9.140625" style="48"/>
  </cols>
  <sheetData>
    <row r="1" spans="1:19" ht="15" x14ac:dyDescent="0.25">
      <c r="A1" s="47" t="s">
        <v>0</v>
      </c>
      <c r="B1" s="47"/>
      <c r="C1" s="47"/>
      <c r="D1" s="47"/>
      <c r="P1" s="49"/>
      <c r="Q1" s="49"/>
      <c r="R1" s="49"/>
      <c r="S1" s="49"/>
    </row>
    <row r="2" spans="1:19" ht="15" x14ac:dyDescent="0.25">
      <c r="A2" s="47" t="s">
        <v>48</v>
      </c>
      <c r="B2" s="47"/>
      <c r="C2" s="47"/>
      <c r="D2" s="47"/>
      <c r="P2" s="49"/>
      <c r="Q2" s="49"/>
      <c r="R2" s="49"/>
      <c r="S2" s="49"/>
    </row>
    <row r="3" spans="1:19" ht="15" x14ac:dyDescent="0.25">
      <c r="A3" s="47" t="s">
        <v>2</v>
      </c>
      <c r="B3" s="47"/>
      <c r="C3" s="47"/>
      <c r="D3" s="47"/>
      <c r="P3" s="49"/>
      <c r="Q3" s="49"/>
      <c r="R3" s="49"/>
      <c r="S3" s="49"/>
    </row>
    <row r="4" spans="1:19" x14ac:dyDescent="0.2">
      <c r="P4" s="49"/>
      <c r="Q4" s="49"/>
      <c r="R4" s="49"/>
      <c r="S4" s="49"/>
    </row>
    <row r="5" spans="1:19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49"/>
      <c r="Q5" s="49"/>
      <c r="R5" s="49"/>
      <c r="S5" s="49"/>
    </row>
    <row r="6" spans="1:19" ht="22.5" customHeight="1" x14ac:dyDescent="0.2">
      <c r="A6" s="51"/>
      <c r="B6" s="52" t="s">
        <v>3</v>
      </c>
      <c r="C6" s="52" t="s">
        <v>4</v>
      </c>
      <c r="D6" s="52" t="s">
        <v>5</v>
      </c>
      <c r="E6" s="52" t="s">
        <v>6</v>
      </c>
      <c r="F6" s="52" t="s">
        <v>7</v>
      </c>
      <c r="G6" s="52" t="s">
        <v>8</v>
      </c>
      <c r="H6" s="52" t="s">
        <v>9</v>
      </c>
      <c r="I6" s="52" t="s">
        <v>10</v>
      </c>
      <c r="J6" s="52" t="s">
        <v>11</v>
      </c>
      <c r="K6" s="52" t="s">
        <v>12</v>
      </c>
      <c r="L6" s="52" t="s">
        <v>13</v>
      </c>
      <c r="M6" s="52" t="s">
        <v>14</v>
      </c>
      <c r="N6" s="52" t="s">
        <v>15</v>
      </c>
      <c r="O6" s="53" t="s">
        <v>16</v>
      </c>
      <c r="P6" s="49"/>
      <c r="Q6" s="49"/>
      <c r="R6" s="49"/>
      <c r="S6" s="49"/>
    </row>
    <row r="7" spans="1:19" x14ac:dyDescent="0.2">
      <c r="P7" s="49"/>
      <c r="Q7" s="49"/>
      <c r="R7" s="49"/>
      <c r="S7" s="49"/>
    </row>
    <row r="8" spans="1:19" ht="15" customHeight="1" x14ac:dyDescent="0.25">
      <c r="A8" s="47" t="s">
        <v>37</v>
      </c>
      <c r="C8" s="54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2173</v>
      </c>
      <c r="O8" s="55">
        <v>2173</v>
      </c>
      <c r="P8" s="49"/>
      <c r="Q8" s="49"/>
      <c r="R8" s="49"/>
      <c r="S8" s="49"/>
    </row>
    <row r="9" spans="1:19" ht="15" customHeight="1" x14ac:dyDescent="0.25">
      <c r="A9" s="47"/>
      <c r="P9" s="49"/>
      <c r="Q9" s="49"/>
      <c r="R9" s="49"/>
      <c r="S9" s="49"/>
    </row>
    <row r="10" spans="1:19" ht="15" customHeight="1" x14ac:dyDescent="0.2">
      <c r="A10" s="48" t="s">
        <v>22</v>
      </c>
      <c r="B10" s="48" t="s">
        <v>25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1673</v>
      </c>
      <c r="O10" s="56">
        <v>1673</v>
      </c>
      <c r="P10" s="49"/>
      <c r="Q10" s="49"/>
      <c r="R10" s="49"/>
      <c r="S10" s="49"/>
    </row>
    <row r="11" spans="1:19" ht="15" customHeight="1" x14ac:dyDescent="0.2">
      <c r="A11" s="48" t="s">
        <v>22</v>
      </c>
      <c r="B11" s="48" t="s">
        <v>46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500</v>
      </c>
      <c r="O11" s="56">
        <v>500</v>
      </c>
      <c r="P11" s="49"/>
      <c r="Q11" s="49"/>
      <c r="R11" s="49"/>
      <c r="S11" s="49"/>
    </row>
    <row r="12" spans="1:19" ht="15" customHeight="1" x14ac:dyDescent="0.2">
      <c r="P12" s="49"/>
      <c r="Q12" s="49"/>
      <c r="R12" s="49"/>
      <c r="S12" s="49"/>
    </row>
    <row r="13" spans="1:19" ht="15" customHeight="1" x14ac:dyDescent="0.25">
      <c r="A13" s="47" t="s">
        <v>19</v>
      </c>
      <c r="B13" s="47"/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1109</v>
      </c>
      <c r="O13" s="55">
        <v>1109</v>
      </c>
      <c r="P13" s="49"/>
      <c r="Q13" s="49"/>
      <c r="R13" s="49"/>
      <c r="S13" s="49"/>
    </row>
    <row r="14" spans="1:19" ht="15" customHeight="1" x14ac:dyDescent="0.2">
      <c r="P14" s="49"/>
      <c r="Q14" s="49"/>
      <c r="R14" s="49"/>
      <c r="S14" s="49"/>
    </row>
    <row r="15" spans="1:19" ht="15" customHeight="1" x14ac:dyDescent="0.2">
      <c r="B15" s="48" t="s">
        <v>39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1109</v>
      </c>
      <c r="O15" s="56">
        <v>1109</v>
      </c>
      <c r="P15" s="49"/>
      <c r="Q15" s="49"/>
      <c r="R15" s="49"/>
      <c r="S15" s="49"/>
    </row>
    <row r="16" spans="1:19" ht="15" customHeight="1" x14ac:dyDescent="0.2"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49"/>
      <c r="Q16" s="49"/>
      <c r="R16" s="49"/>
      <c r="S16" s="49"/>
    </row>
    <row r="17" spans="1:19" ht="15" customHeight="1" x14ac:dyDescent="0.25">
      <c r="A17" s="47" t="s">
        <v>21</v>
      </c>
      <c r="B17" s="47"/>
      <c r="C17" s="55">
        <v>30</v>
      </c>
      <c r="D17" s="55">
        <v>30</v>
      </c>
      <c r="E17" s="55">
        <v>52</v>
      </c>
      <c r="F17" s="55">
        <v>0</v>
      </c>
      <c r="G17" s="55">
        <v>50</v>
      </c>
      <c r="H17" s="55">
        <v>80</v>
      </c>
      <c r="I17" s="55">
        <v>131</v>
      </c>
      <c r="J17" s="55">
        <v>0</v>
      </c>
      <c r="K17" s="55">
        <v>0</v>
      </c>
      <c r="L17" s="55">
        <v>74</v>
      </c>
      <c r="M17" s="55">
        <v>0</v>
      </c>
      <c r="N17" s="55">
        <v>0</v>
      </c>
      <c r="O17" s="55">
        <v>447</v>
      </c>
      <c r="P17" s="49"/>
      <c r="Q17" s="49"/>
      <c r="R17" s="49"/>
      <c r="S17" s="49"/>
    </row>
    <row r="18" spans="1:19" ht="15" customHeight="1" x14ac:dyDescent="0.2">
      <c r="P18" s="49"/>
      <c r="Q18" s="49"/>
      <c r="R18" s="49"/>
      <c r="S18" s="49"/>
    </row>
    <row r="19" spans="1:19" ht="15" customHeight="1" x14ac:dyDescent="0.2">
      <c r="B19" s="48" t="s">
        <v>24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100</v>
      </c>
      <c r="J19" s="56">
        <v>0</v>
      </c>
      <c r="K19" s="56">
        <v>0</v>
      </c>
      <c r="L19" s="56">
        <v>74</v>
      </c>
      <c r="M19" s="56">
        <v>0</v>
      </c>
      <c r="N19" s="56">
        <v>0</v>
      </c>
      <c r="O19" s="56">
        <v>174</v>
      </c>
      <c r="P19" s="49"/>
      <c r="Q19" s="49"/>
      <c r="R19" s="49"/>
      <c r="S19" s="49"/>
    </row>
    <row r="20" spans="1:19" ht="15" customHeight="1" x14ac:dyDescent="0.2">
      <c r="B20" s="48" t="s">
        <v>27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31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31</v>
      </c>
      <c r="P20" s="49"/>
      <c r="Q20" s="49"/>
      <c r="R20" s="49"/>
      <c r="S20" s="49"/>
    </row>
    <row r="21" spans="1:19" ht="15" customHeight="1" x14ac:dyDescent="0.2">
      <c r="B21" s="48" t="s">
        <v>28</v>
      </c>
      <c r="C21" s="56">
        <v>0</v>
      </c>
      <c r="D21" s="56">
        <v>0</v>
      </c>
      <c r="E21" s="56">
        <v>50</v>
      </c>
      <c r="F21" s="56">
        <v>0</v>
      </c>
      <c r="G21" s="56">
        <v>50</v>
      </c>
      <c r="H21" s="56">
        <v>80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180</v>
      </c>
      <c r="P21" s="49"/>
      <c r="Q21" s="49"/>
      <c r="R21" s="49"/>
      <c r="S21" s="49"/>
    </row>
    <row r="22" spans="1:19" ht="15" customHeight="1" x14ac:dyDescent="0.2">
      <c r="A22" s="48" t="s">
        <v>22</v>
      </c>
      <c r="B22" s="48" t="s">
        <v>47</v>
      </c>
      <c r="C22" s="56">
        <v>0</v>
      </c>
      <c r="D22" s="56">
        <v>0</v>
      </c>
      <c r="E22" s="56">
        <v>2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2</v>
      </c>
      <c r="P22" s="49"/>
      <c r="Q22" s="49"/>
      <c r="R22" s="49"/>
      <c r="S22" s="49"/>
    </row>
    <row r="23" spans="1:19" ht="15" customHeight="1" x14ac:dyDescent="0.2">
      <c r="B23" s="48" t="s">
        <v>33</v>
      </c>
      <c r="C23" s="56">
        <v>30</v>
      </c>
      <c r="D23" s="56">
        <v>30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60</v>
      </c>
      <c r="P23" s="49"/>
      <c r="Q23" s="49"/>
      <c r="R23" s="49"/>
      <c r="S23" s="49"/>
    </row>
    <row r="24" spans="1:19" ht="15" customHeight="1" x14ac:dyDescent="0.2">
      <c r="P24" s="49"/>
      <c r="Q24" s="49"/>
      <c r="R24" s="49"/>
      <c r="S24" s="49"/>
    </row>
    <row r="25" spans="1:19" ht="15" customHeight="1" x14ac:dyDescent="0.25">
      <c r="B25" s="57" t="s">
        <v>34</v>
      </c>
      <c r="C25" s="58">
        <v>30</v>
      </c>
      <c r="D25" s="58">
        <v>30</v>
      </c>
      <c r="E25" s="58">
        <v>52</v>
      </c>
      <c r="F25" s="58">
        <v>0</v>
      </c>
      <c r="G25" s="58">
        <v>50</v>
      </c>
      <c r="H25" s="58">
        <v>80</v>
      </c>
      <c r="I25" s="58">
        <v>131</v>
      </c>
      <c r="J25" s="58">
        <v>0</v>
      </c>
      <c r="K25" s="58">
        <v>0</v>
      </c>
      <c r="L25" s="58">
        <v>74</v>
      </c>
      <c r="M25" s="58">
        <v>0</v>
      </c>
      <c r="N25" s="58">
        <v>3282</v>
      </c>
      <c r="O25" s="58">
        <v>3729</v>
      </c>
      <c r="P25" s="49"/>
      <c r="Q25" s="49"/>
      <c r="R25" s="49"/>
      <c r="S25" s="49"/>
    </row>
    <row r="26" spans="1:19" ht="15" customHeight="1" x14ac:dyDescent="0.25">
      <c r="B26" s="5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9"/>
      <c r="Q26" s="49"/>
      <c r="R26" s="49"/>
      <c r="S26" s="49"/>
    </row>
    <row r="27" spans="1:19" ht="15.75" thickBot="1" x14ac:dyDescent="0.3">
      <c r="A27" s="59"/>
      <c r="B27" s="60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9"/>
      <c r="Q27" s="49"/>
      <c r="R27" s="49"/>
      <c r="S27" s="49"/>
    </row>
    <row r="28" spans="1:19" ht="15.75" thickTop="1" x14ac:dyDescent="0.25">
      <c r="B28" s="5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9"/>
      <c r="Q28" s="49"/>
      <c r="R28" s="49"/>
      <c r="S28" s="49"/>
    </row>
    <row r="29" spans="1:19" ht="15" x14ac:dyDescent="0.25">
      <c r="B29" s="5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9"/>
      <c r="Q29" s="49"/>
      <c r="R29" s="49"/>
      <c r="S29" s="49"/>
    </row>
    <row r="30" spans="1:19" ht="15" x14ac:dyDescent="0.25">
      <c r="B30" s="5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9"/>
      <c r="Q30" s="49"/>
      <c r="R30" s="49"/>
      <c r="S30" s="49"/>
    </row>
    <row r="31" spans="1:19" ht="15" x14ac:dyDescent="0.25">
      <c r="B31" s="5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9"/>
      <c r="Q31" s="49"/>
      <c r="R31" s="49"/>
      <c r="S31" s="49"/>
    </row>
    <row r="32" spans="1:19" x14ac:dyDescent="0.2">
      <c r="P32" s="49"/>
      <c r="Q32" s="49"/>
      <c r="R32" s="49"/>
      <c r="S32" s="49"/>
    </row>
    <row r="33" spans="1:19" x14ac:dyDescent="0.2">
      <c r="P33" s="49"/>
      <c r="Q33" s="49"/>
      <c r="R33" s="49"/>
      <c r="S33" s="49"/>
    </row>
    <row r="34" spans="1:19" x14ac:dyDescent="0.2">
      <c r="A34" s="61" t="s">
        <v>35</v>
      </c>
      <c r="B34" s="61"/>
      <c r="P34" s="49"/>
      <c r="Q34" s="49"/>
      <c r="R34" s="49"/>
      <c r="S34" s="49"/>
    </row>
    <row r="35" spans="1:19" x14ac:dyDescent="0.2">
      <c r="P35" s="49"/>
      <c r="Q35" s="49"/>
      <c r="R35" s="49"/>
      <c r="S35" s="49"/>
    </row>
    <row r="36" spans="1:19" x14ac:dyDescent="0.2">
      <c r="P36" s="49"/>
      <c r="Q36" s="49"/>
      <c r="R36" s="49"/>
      <c r="S36" s="49"/>
    </row>
    <row r="37" spans="1:19" x14ac:dyDescent="0.2">
      <c r="P37" s="49"/>
      <c r="Q37" s="49"/>
      <c r="R37" s="49"/>
      <c r="S37" s="49"/>
    </row>
    <row r="38" spans="1:19" x14ac:dyDescent="0.2">
      <c r="P38" s="49"/>
      <c r="Q38" s="49"/>
      <c r="R38" s="49"/>
      <c r="S38" s="49"/>
    </row>
    <row r="39" spans="1:19" x14ac:dyDescent="0.2">
      <c r="P39" s="49"/>
      <c r="Q39" s="49"/>
      <c r="R39" s="49"/>
      <c r="S39" s="49"/>
    </row>
    <row r="40" spans="1:19" x14ac:dyDescent="0.2">
      <c r="P40" s="49"/>
      <c r="Q40" s="49"/>
      <c r="R40" s="49"/>
      <c r="S40" s="49"/>
    </row>
    <row r="41" spans="1:19" x14ac:dyDescent="0.2">
      <c r="P41" s="49"/>
      <c r="Q41" s="49"/>
      <c r="R41" s="49"/>
      <c r="S41" s="49"/>
    </row>
    <row r="42" spans="1:19" x14ac:dyDescent="0.2">
      <c r="P42" s="49"/>
      <c r="Q42" s="49"/>
      <c r="R42" s="49"/>
      <c r="S42" s="49"/>
    </row>
    <row r="43" spans="1:19" x14ac:dyDescent="0.2">
      <c r="P43" s="49"/>
      <c r="Q43" s="49"/>
      <c r="R43" s="49"/>
      <c r="S43" s="49"/>
    </row>
    <row r="44" spans="1:19" x14ac:dyDescent="0.2">
      <c r="P44" s="49"/>
      <c r="Q44" s="49"/>
      <c r="R44" s="49"/>
      <c r="S44" s="49"/>
    </row>
    <row r="45" spans="1:19" x14ac:dyDescent="0.2">
      <c r="P45" s="49"/>
      <c r="Q45" s="49"/>
      <c r="R45" s="49"/>
      <c r="S45" s="49"/>
    </row>
    <row r="46" spans="1:19" x14ac:dyDescent="0.2">
      <c r="P46" s="49"/>
      <c r="Q46" s="49"/>
      <c r="R46" s="49"/>
      <c r="S46" s="49"/>
    </row>
    <row r="47" spans="1:19" x14ac:dyDescent="0.2">
      <c r="P47" s="49"/>
      <c r="Q47" s="49"/>
      <c r="R47" s="49"/>
      <c r="S47" s="49"/>
    </row>
    <row r="48" spans="1:19" x14ac:dyDescent="0.2">
      <c r="P48" s="49"/>
      <c r="Q48" s="49"/>
      <c r="R48" s="49"/>
      <c r="S48" s="49"/>
    </row>
    <row r="49" spans="3:19" x14ac:dyDescent="0.2">
      <c r="P49" s="49"/>
      <c r="Q49" s="49"/>
      <c r="R49" s="49"/>
      <c r="S49" s="49"/>
    </row>
    <row r="50" spans="3:19" x14ac:dyDescent="0.2">
      <c r="P50" s="49"/>
      <c r="Q50" s="49"/>
      <c r="R50" s="49"/>
      <c r="S50" s="49"/>
    </row>
    <row r="51" spans="3:19" x14ac:dyDescent="0.2">
      <c r="P51" s="49"/>
      <c r="Q51" s="49"/>
      <c r="R51" s="49"/>
      <c r="S51" s="49"/>
    </row>
    <row r="52" spans="3:19" x14ac:dyDescent="0.2">
      <c r="P52" s="49"/>
      <c r="Q52" s="49"/>
      <c r="R52" s="49"/>
      <c r="S52" s="49"/>
    </row>
    <row r="53" spans="3:19" x14ac:dyDescent="0.2">
      <c r="P53" s="49"/>
      <c r="Q53" s="49"/>
      <c r="R53" s="49"/>
      <c r="S53" s="49"/>
    </row>
    <row r="54" spans="3:19" x14ac:dyDescent="0.2">
      <c r="P54" s="49"/>
      <c r="Q54" s="49"/>
      <c r="R54" s="49"/>
      <c r="S54" s="49"/>
    </row>
    <row r="55" spans="3:19" x14ac:dyDescent="0.2">
      <c r="P55" s="49"/>
      <c r="Q55" s="49"/>
      <c r="R55" s="49"/>
      <c r="S55" s="49"/>
    </row>
    <row r="56" spans="3:19" x14ac:dyDescent="0.2">
      <c r="P56" s="49"/>
      <c r="Q56" s="49"/>
      <c r="R56" s="49"/>
      <c r="S56" s="49"/>
    </row>
    <row r="57" spans="3:19" x14ac:dyDescent="0.2"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</row>
    <row r="58" spans="3:19" x14ac:dyDescent="0.2"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</row>
    <row r="59" spans="3:19" x14ac:dyDescent="0.2"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</row>
    <row r="60" spans="3:19" x14ac:dyDescent="0.2"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</row>
    <row r="61" spans="3:19" x14ac:dyDescent="0.2"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</row>
    <row r="62" spans="3:19" x14ac:dyDescent="0.2"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</row>
    <row r="63" spans="3:19" x14ac:dyDescent="0.2"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</row>
    <row r="64" spans="3:19" x14ac:dyDescent="0.2"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</row>
    <row r="65" spans="3:19" x14ac:dyDescent="0.2"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</row>
    <row r="66" spans="3:19" x14ac:dyDescent="0.2"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</row>
    <row r="67" spans="3:19" x14ac:dyDescent="0.2"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</row>
    <row r="68" spans="3:19" x14ac:dyDescent="0.2"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</row>
    <row r="69" spans="3:19" x14ac:dyDescent="0.2"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</row>
    <row r="70" spans="3:19" x14ac:dyDescent="0.2"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</row>
    <row r="71" spans="3:19" x14ac:dyDescent="0.2"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</row>
    <row r="72" spans="3:19" x14ac:dyDescent="0.2"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</row>
    <row r="73" spans="3:19" x14ac:dyDescent="0.2"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</row>
    <row r="74" spans="3:19" x14ac:dyDescent="0.2"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</row>
    <row r="75" spans="3:19" x14ac:dyDescent="0.2"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</row>
    <row r="76" spans="3:19" x14ac:dyDescent="0.2"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</row>
  </sheetData>
  <printOptions horizontalCentered="1"/>
  <pageMargins left="0" right="0" top="0.98425196850393704" bottom="0.98425196850393704" header="0.31496062992125984" footer="0.51181102362204722"/>
  <pageSetup paperSize="9" scale="76" orientation="portrait" r:id="rId1"/>
  <headerFooter alignWithMargins="0">
    <oddHeader>&amp;CBUREAU OF THE TREASURY
Statistical Data Analysis Division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S75"/>
  <sheetViews>
    <sheetView zoomScaleNormal="100" workbookViewId="0">
      <selection activeCell="D25" sqref="D25"/>
    </sheetView>
  </sheetViews>
  <sheetFormatPr defaultRowHeight="14.25" x14ac:dyDescent="0.2"/>
  <cols>
    <col min="1" max="1" width="1.140625" style="48" customWidth="1"/>
    <col min="2" max="2" width="41.140625" style="48" customWidth="1"/>
    <col min="3" max="16" width="8.28515625" style="48" customWidth="1"/>
    <col min="17" max="16384" width="9.140625" style="48"/>
  </cols>
  <sheetData>
    <row r="1" spans="1:19" ht="15" x14ac:dyDescent="0.25">
      <c r="A1" s="47" t="s">
        <v>0</v>
      </c>
      <c r="B1" s="47"/>
      <c r="C1" s="47"/>
      <c r="D1" s="47"/>
      <c r="P1" s="49"/>
      <c r="Q1" s="49"/>
      <c r="R1" s="49"/>
      <c r="S1" s="49"/>
    </row>
    <row r="2" spans="1:19" ht="15" x14ac:dyDescent="0.25">
      <c r="A2" s="47" t="s">
        <v>50</v>
      </c>
      <c r="B2" s="47"/>
      <c r="C2" s="47"/>
      <c r="D2" s="47"/>
      <c r="P2" s="49"/>
      <c r="Q2" s="49"/>
      <c r="R2" s="49"/>
      <c r="S2" s="49"/>
    </row>
    <row r="3" spans="1:19" ht="15" x14ac:dyDescent="0.25">
      <c r="A3" s="47" t="s">
        <v>2</v>
      </c>
      <c r="B3" s="47"/>
      <c r="C3" s="47"/>
      <c r="D3" s="47"/>
      <c r="P3" s="49"/>
      <c r="Q3" s="49"/>
      <c r="R3" s="49"/>
      <c r="S3" s="49"/>
    </row>
    <row r="4" spans="1:19" x14ac:dyDescent="0.2">
      <c r="P4" s="49"/>
      <c r="Q4" s="49"/>
      <c r="R4" s="49"/>
      <c r="S4" s="49"/>
    </row>
    <row r="5" spans="1:19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49"/>
      <c r="Q5" s="49"/>
      <c r="R5" s="49"/>
      <c r="S5" s="49"/>
    </row>
    <row r="6" spans="1:19" s="47" customFormat="1" ht="21.75" customHeight="1" x14ac:dyDescent="0.25">
      <c r="A6" s="62"/>
      <c r="B6" s="63" t="s">
        <v>3</v>
      </c>
      <c r="C6" s="63" t="s">
        <v>4</v>
      </c>
      <c r="D6" s="63" t="s">
        <v>5</v>
      </c>
      <c r="E6" s="63" t="s">
        <v>6</v>
      </c>
      <c r="F6" s="63" t="s">
        <v>7</v>
      </c>
      <c r="G6" s="63" t="s">
        <v>8</v>
      </c>
      <c r="H6" s="63" t="s">
        <v>9</v>
      </c>
      <c r="I6" s="63" t="s">
        <v>10</v>
      </c>
      <c r="J6" s="63" t="s">
        <v>11</v>
      </c>
      <c r="K6" s="63" t="s">
        <v>12</v>
      </c>
      <c r="L6" s="63" t="s">
        <v>13</v>
      </c>
      <c r="M6" s="63" t="s">
        <v>14</v>
      </c>
      <c r="N6" s="63" t="s">
        <v>15</v>
      </c>
      <c r="O6" s="64" t="s">
        <v>16</v>
      </c>
      <c r="P6" s="65"/>
      <c r="Q6" s="65"/>
      <c r="R6" s="65"/>
      <c r="S6" s="65"/>
    </row>
    <row r="7" spans="1:19" x14ac:dyDescent="0.2">
      <c r="P7" s="49"/>
      <c r="Q7" s="49"/>
      <c r="R7" s="49"/>
      <c r="S7" s="49"/>
    </row>
    <row r="8" spans="1:19" ht="15" customHeight="1" x14ac:dyDescent="0.25">
      <c r="A8" s="47" t="s">
        <v>37</v>
      </c>
      <c r="C8" s="55">
        <v>0</v>
      </c>
      <c r="D8" s="55">
        <v>0</v>
      </c>
      <c r="E8" s="55">
        <v>0</v>
      </c>
      <c r="F8" s="55">
        <v>0</v>
      </c>
      <c r="G8" s="55">
        <v>800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2500</v>
      </c>
      <c r="O8" s="55">
        <v>3300</v>
      </c>
      <c r="P8" s="49"/>
      <c r="Q8" s="49"/>
      <c r="R8" s="49"/>
      <c r="S8" s="49"/>
    </row>
    <row r="9" spans="1:19" ht="15" customHeight="1" x14ac:dyDescent="0.25">
      <c r="A9" s="47"/>
      <c r="P9" s="49"/>
      <c r="Q9" s="49"/>
      <c r="R9" s="49"/>
      <c r="S9" s="49"/>
    </row>
    <row r="10" spans="1:19" ht="15" customHeight="1" x14ac:dyDescent="0.2">
      <c r="A10" s="48" t="s">
        <v>22</v>
      </c>
      <c r="B10" s="48" t="s">
        <v>25</v>
      </c>
      <c r="C10" s="56">
        <v>0</v>
      </c>
      <c r="D10" s="56">
        <v>0</v>
      </c>
      <c r="E10" s="56">
        <v>0</v>
      </c>
      <c r="F10" s="56">
        <v>0</v>
      </c>
      <c r="G10" s="56">
        <v>800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2500</v>
      </c>
      <c r="O10" s="56">
        <v>3300</v>
      </c>
      <c r="P10" s="49"/>
      <c r="Q10" s="49"/>
      <c r="R10" s="49"/>
      <c r="S10" s="49"/>
    </row>
    <row r="11" spans="1:19" ht="15" customHeight="1" x14ac:dyDescent="0.2">
      <c r="P11" s="49"/>
      <c r="Q11" s="49"/>
      <c r="R11" s="49"/>
      <c r="S11" s="49"/>
    </row>
    <row r="12" spans="1:19" ht="15" customHeight="1" x14ac:dyDescent="0.25">
      <c r="A12" s="47" t="s">
        <v>19</v>
      </c>
      <c r="B12" s="47"/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49"/>
      <c r="Q12" s="49"/>
      <c r="R12" s="49"/>
      <c r="S12" s="49"/>
    </row>
    <row r="13" spans="1:19" ht="15" customHeight="1" x14ac:dyDescent="0.2">
      <c r="P13" s="49"/>
      <c r="Q13" s="49"/>
      <c r="R13" s="49"/>
      <c r="S13" s="49"/>
    </row>
    <row r="14" spans="1:19" ht="15" customHeight="1" x14ac:dyDescent="0.25">
      <c r="A14" s="47" t="s">
        <v>21</v>
      </c>
      <c r="B14" s="47"/>
      <c r="C14" s="55">
        <v>0</v>
      </c>
      <c r="D14" s="55">
        <v>0</v>
      </c>
      <c r="E14" s="55">
        <v>50</v>
      </c>
      <c r="F14" s="55">
        <v>0</v>
      </c>
      <c r="G14" s="55">
        <v>70</v>
      </c>
      <c r="H14" s="55">
        <v>23</v>
      </c>
      <c r="I14" s="55">
        <v>30</v>
      </c>
      <c r="J14" s="55">
        <v>0</v>
      </c>
      <c r="K14" s="55">
        <v>80</v>
      </c>
      <c r="L14" s="55">
        <v>0</v>
      </c>
      <c r="M14" s="55">
        <v>0</v>
      </c>
      <c r="N14" s="55">
        <v>8</v>
      </c>
      <c r="O14" s="55">
        <v>261</v>
      </c>
      <c r="P14" s="49"/>
      <c r="Q14" s="49"/>
      <c r="R14" s="49"/>
      <c r="S14" s="49"/>
    </row>
    <row r="15" spans="1:19" ht="15" customHeight="1" x14ac:dyDescent="0.2">
      <c r="P15" s="49"/>
      <c r="Q15" s="49"/>
      <c r="R15" s="49"/>
      <c r="S15" s="49"/>
    </row>
    <row r="16" spans="1:19" ht="15" customHeight="1" x14ac:dyDescent="0.2">
      <c r="B16" s="48" t="s">
        <v>24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50</v>
      </c>
      <c r="L16" s="56">
        <v>0</v>
      </c>
      <c r="M16" s="56">
        <v>0</v>
      </c>
      <c r="N16" s="56">
        <v>0</v>
      </c>
      <c r="O16" s="56">
        <v>50</v>
      </c>
      <c r="P16" s="49"/>
      <c r="Q16" s="49"/>
      <c r="R16" s="49"/>
      <c r="S16" s="49"/>
    </row>
    <row r="17" spans="1:19" ht="15" customHeight="1" x14ac:dyDescent="0.2">
      <c r="B17" s="48" t="s">
        <v>49</v>
      </c>
      <c r="C17" s="56">
        <v>0</v>
      </c>
      <c r="D17" s="56">
        <v>0</v>
      </c>
      <c r="E17" s="56">
        <v>0</v>
      </c>
      <c r="F17" s="56">
        <v>0</v>
      </c>
      <c r="G17" s="56">
        <v>40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40</v>
      </c>
      <c r="P17" s="49"/>
      <c r="Q17" s="49"/>
      <c r="R17" s="49"/>
      <c r="S17" s="49"/>
    </row>
    <row r="18" spans="1:19" ht="15" customHeight="1" x14ac:dyDescent="0.2">
      <c r="B18" s="48" t="s">
        <v>27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30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30</v>
      </c>
      <c r="P18" s="49"/>
      <c r="Q18" s="49"/>
      <c r="R18" s="49"/>
      <c r="S18" s="49"/>
    </row>
    <row r="19" spans="1:19" ht="15" customHeight="1" x14ac:dyDescent="0.2">
      <c r="B19" s="48" t="s">
        <v>28</v>
      </c>
      <c r="C19" s="56">
        <v>0</v>
      </c>
      <c r="D19" s="56">
        <v>0</v>
      </c>
      <c r="E19" s="56">
        <v>50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50</v>
      </c>
      <c r="P19" s="49"/>
      <c r="Q19" s="49"/>
      <c r="R19" s="49"/>
      <c r="S19" s="49"/>
    </row>
    <row r="20" spans="1:19" ht="15" customHeight="1" x14ac:dyDescent="0.2">
      <c r="A20" s="48" t="s">
        <v>22</v>
      </c>
      <c r="B20" s="48" t="s">
        <v>47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23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8</v>
      </c>
      <c r="O20" s="56">
        <v>31</v>
      </c>
      <c r="P20" s="49"/>
      <c r="Q20" s="49"/>
      <c r="R20" s="49"/>
      <c r="S20" s="49"/>
    </row>
    <row r="21" spans="1:19" ht="15" customHeight="1" x14ac:dyDescent="0.2">
      <c r="B21" s="48" t="s">
        <v>33</v>
      </c>
      <c r="C21" s="56">
        <v>0</v>
      </c>
      <c r="D21" s="56">
        <v>0</v>
      </c>
      <c r="E21" s="56">
        <v>0</v>
      </c>
      <c r="F21" s="56">
        <v>0</v>
      </c>
      <c r="G21" s="56">
        <v>30</v>
      </c>
      <c r="H21" s="56">
        <v>0</v>
      </c>
      <c r="I21" s="56">
        <v>0</v>
      </c>
      <c r="J21" s="56">
        <v>0</v>
      </c>
      <c r="K21" s="56">
        <v>30</v>
      </c>
      <c r="L21" s="56">
        <v>0</v>
      </c>
      <c r="M21" s="56">
        <v>0</v>
      </c>
      <c r="N21" s="56">
        <v>0</v>
      </c>
      <c r="O21" s="56">
        <v>60</v>
      </c>
      <c r="P21" s="49"/>
      <c r="Q21" s="49"/>
      <c r="R21" s="49"/>
      <c r="S21" s="49"/>
    </row>
    <row r="22" spans="1:19" ht="15" customHeight="1" x14ac:dyDescent="0.2">
      <c r="P22" s="49"/>
      <c r="Q22" s="49"/>
      <c r="R22" s="49"/>
      <c r="S22" s="49"/>
    </row>
    <row r="23" spans="1:19" ht="15" customHeight="1" x14ac:dyDescent="0.25">
      <c r="B23" s="57" t="s">
        <v>34</v>
      </c>
      <c r="C23" s="58">
        <v>0</v>
      </c>
      <c r="D23" s="58">
        <v>0</v>
      </c>
      <c r="E23" s="58">
        <v>50</v>
      </c>
      <c r="F23" s="58">
        <v>0</v>
      </c>
      <c r="G23" s="58">
        <v>870</v>
      </c>
      <c r="H23" s="58">
        <v>23</v>
      </c>
      <c r="I23" s="58">
        <v>30</v>
      </c>
      <c r="J23" s="58">
        <v>0</v>
      </c>
      <c r="K23" s="58">
        <v>80</v>
      </c>
      <c r="L23" s="58">
        <v>0</v>
      </c>
      <c r="M23" s="58">
        <v>0</v>
      </c>
      <c r="N23" s="58">
        <v>2508</v>
      </c>
      <c r="O23" s="58">
        <v>3561</v>
      </c>
      <c r="P23" s="49"/>
      <c r="Q23" s="49"/>
      <c r="R23" s="49"/>
      <c r="S23" s="49"/>
    </row>
    <row r="24" spans="1:19" ht="15" x14ac:dyDescent="0.25">
      <c r="B24" s="5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9"/>
      <c r="Q24" s="49"/>
      <c r="R24" s="49"/>
      <c r="S24" s="49"/>
    </row>
    <row r="25" spans="1:19" ht="15.75" thickBot="1" x14ac:dyDescent="0.3">
      <c r="A25" s="59"/>
      <c r="B25" s="60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9"/>
      <c r="Q25" s="49"/>
      <c r="R25" s="49"/>
      <c r="S25" s="49"/>
    </row>
    <row r="26" spans="1:19" ht="15.75" thickTop="1" x14ac:dyDescent="0.25">
      <c r="B26" s="5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9"/>
      <c r="Q26" s="49"/>
      <c r="R26" s="49"/>
      <c r="S26" s="49"/>
    </row>
    <row r="27" spans="1:19" ht="15" x14ac:dyDescent="0.25">
      <c r="B27" s="5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9"/>
      <c r="Q27" s="49"/>
      <c r="R27" s="49"/>
      <c r="S27" s="49"/>
    </row>
    <row r="28" spans="1:19" ht="15" x14ac:dyDescent="0.25">
      <c r="B28" s="5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9"/>
      <c r="Q28" s="49"/>
      <c r="R28" s="49"/>
      <c r="S28" s="49"/>
    </row>
    <row r="29" spans="1:19" ht="15" x14ac:dyDescent="0.25">
      <c r="B29" s="5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9"/>
      <c r="Q29" s="49"/>
      <c r="R29" s="49"/>
      <c r="S29" s="49"/>
    </row>
    <row r="30" spans="1:19" x14ac:dyDescent="0.2">
      <c r="P30" s="49"/>
      <c r="Q30" s="49"/>
      <c r="R30" s="49"/>
      <c r="S30" s="49"/>
    </row>
    <row r="31" spans="1:19" x14ac:dyDescent="0.2">
      <c r="P31" s="49"/>
      <c r="Q31" s="49"/>
      <c r="R31" s="49"/>
      <c r="S31" s="49"/>
    </row>
    <row r="32" spans="1:19" x14ac:dyDescent="0.2">
      <c r="A32" s="61" t="s">
        <v>35</v>
      </c>
      <c r="B32" s="61"/>
      <c r="P32" s="49"/>
      <c r="Q32" s="49"/>
      <c r="R32" s="49"/>
      <c r="S32" s="49"/>
    </row>
    <row r="33" spans="16:19" x14ac:dyDescent="0.2">
      <c r="P33" s="49"/>
      <c r="Q33" s="49"/>
      <c r="R33" s="49"/>
      <c r="S33" s="49"/>
    </row>
    <row r="34" spans="16:19" x14ac:dyDescent="0.2">
      <c r="P34" s="49"/>
      <c r="Q34" s="49"/>
      <c r="R34" s="49"/>
      <c r="S34" s="49"/>
    </row>
    <row r="35" spans="16:19" x14ac:dyDescent="0.2">
      <c r="P35" s="49"/>
      <c r="Q35" s="49"/>
      <c r="R35" s="49"/>
      <c r="S35" s="49"/>
    </row>
    <row r="36" spans="16:19" x14ac:dyDescent="0.2">
      <c r="P36" s="49"/>
      <c r="Q36" s="49"/>
      <c r="R36" s="49"/>
      <c r="S36" s="49"/>
    </row>
    <row r="37" spans="16:19" x14ac:dyDescent="0.2">
      <c r="P37" s="49"/>
      <c r="Q37" s="49"/>
      <c r="R37" s="49"/>
      <c r="S37" s="49"/>
    </row>
    <row r="38" spans="16:19" x14ac:dyDescent="0.2">
      <c r="P38" s="49"/>
      <c r="Q38" s="49"/>
      <c r="R38" s="49"/>
      <c r="S38" s="49"/>
    </row>
    <row r="39" spans="16:19" x14ac:dyDescent="0.2">
      <c r="P39" s="49"/>
      <c r="Q39" s="49"/>
      <c r="R39" s="49"/>
      <c r="S39" s="49"/>
    </row>
    <row r="40" spans="16:19" x14ac:dyDescent="0.2">
      <c r="P40" s="49"/>
      <c r="Q40" s="49"/>
      <c r="R40" s="49"/>
      <c r="S40" s="49"/>
    </row>
    <row r="41" spans="16:19" x14ac:dyDescent="0.2">
      <c r="P41" s="49"/>
      <c r="Q41" s="49"/>
      <c r="R41" s="49"/>
      <c r="S41" s="49"/>
    </row>
    <row r="42" spans="16:19" x14ac:dyDescent="0.2">
      <c r="P42" s="49"/>
      <c r="Q42" s="49"/>
      <c r="R42" s="49"/>
      <c r="S42" s="49"/>
    </row>
    <row r="43" spans="16:19" x14ac:dyDescent="0.2">
      <c r="P43" s="49"/>
      <c r="Q43" s="49"/>
      <c r="R43" s="49"/>
      <c r="S43" s="49"/>
    </row>
    <row r="44" spans="16:19" x14ac:dyDescent="0.2">
      <c r="P44" s="49"/>
      <c r="Q44" s="49"/>
      <c r="R44" s="49"/>
      <c r="S44" s="49"/>
    </row>
    <row r="45" spans="16:19" x14ac:dyDescent="0.2">
      <c r="P45" s="49"/>
      <c r="Q45" s="49"/>
      <c r="R45" s="49"/>
      <c r="S45" s="49"/>
    </row>
    <row r="46" spans="16:19" x14ac:dyDescent="0.2">
      <c r="P46" s="49"/>
      <c r="Q46" s="49"/>
      <c r="R46" s="49"/>
      <c r="S46" s="49"/>
    </row>
    <row r="47" spans="16:19" x14ac:dyDescent="0.2">
      <c r="P47" s="49"/>
      <c r="Q47" s="49"/>
      <c r="R47" s="49"/>
      <c r="S47" s="49"/>
    </row>
    <row r="48" spans="16:19" x14ac:dyDescent="0.2">
      <c r="P48" s="49"/>
      <c r="Q48" s="49"/>
      <c r="R48" s="49"/>
      <c r="S48" s="49"/>
    </row>
    <row r="49" spans="3:19" x14ac:dyDescent="0.2">
      <c r="P49" s="49"/>
      <c r="Q49" s="49"/>
      <c r="R49" s="49"/>
      <c r="S49" s="49"/>
    </row>
    <row r="50" spans="3:19" x14ac:dyDescent="0.2">
      <c r="P50" s="49"/>
      <c r="Q50" s="49"/>
      <c r="R50" s="49"/>
      <c r="S50" s="49"/>
    </row>
    <row r="51" spans="3:19" x14ac:dyDescent="0.2">
      <c r="P51" s="49"/>
      <c r="Q51" s="49"/>
      <c r="R51" s="49"/>
      <c r="S51" s="49"/>
    </row>
    <row r="52" spans="3:19" x14ac:dyDescent="0.2">
      <c r="P52" s="49"/>
      <c r="Q52" s="49"/>
      <c r="R52" s="49"/>
      <c r="S52" s="49"/>
    </row>
    <row r="53" spans="3:19" x14ac:dyDescent="0.2">
      <c r="P53" s="49"/>
      <c r="Q53" s="49"/>
      <c r="R53" s="49"/>
      <c r="S53" s="49"/>
    </row>
    <row r="54" spans="3:19" x14ac:dyDescent="0.2">
      <c r="P54" s="49"/>
      <c r="Q54" s="49"/>
      <c r="R54" s="49"/>
      <c r="S54" s="49"/>
    </row>
    <row r="55" spans="3:19" x14ac:dyDescent="0.2"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</row>
    <row r="56" spans="3:19" x14ac:dyDescent="0.2"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</row>
    <row r="57" spans="3:19" x14ac:dyDescent="0.2"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</row>
    <row r="58" spans="3:19" x14ac:dyDescent="0.2"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</row>
    <row r="59" spans="3:19" x14ac:dyDescent="0.2"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</row>
    <row r="60" spans="3:19" x14ac:dyDescent="0.2"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</row>
    <row r="61" spans="3:19" x14ac:dyDescent="0.2"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</row>
    <row r="62" spans="3:19" x14ac:dyDescent="0.2"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</row>
    <row r="63" spans="3:19" x14ac:dyDescent="0.2"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</row>
    <row r="64" spans="3:19" x14ac:dyDescent="0.2"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</row>
    <row r="65" spans="3:19" x14ac:dyDescent="0.2"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</row>
    <row r="66" spans="3:19" x14ac:dyDescent="0.2"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</row>
    <row r="67" spans="3:19" x14ac:dyDescent="0.2"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</row>
    <row r="68" spans="3:19" x14ac:dyDescent="0.2"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</row>
    <row r="69" spans="3:19" x14ac:dyDescent="0.2"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</row>
    <row r="70" spans="3:19" x14ac:dyDescent="0.2"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</row>
    <row r="71" spans="3:19" x14ac:dyDescent="0.2"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</row>
    <row r="72" spans="3:19" x14ac:dyDescent="0.2"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</row>
    <row r="73" spans="3:19" x14ac:dyDescent="0.2"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</row>
    <row r="74" spans="3:19" x14ac:dyDescent="0.2"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</row>
    <row r="75" spans="3:19" x14ac:dyDescent="0.2"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</row>
  </sheetData>
  <printOptions horizontalCentered="1"/>
  <pageMargins left="0" right="0" top="0.98425196850393704" bottom="0.98425196850393704" header="0.31496062992125984" footer="0.51181102362204722"/>
  <pageSetup paperSize="9" scale="71" orientation="portrait" r:id="rId1"/>
  <headerFooter alignWithMargins="0">
    <oddHeader>&amp;CBUREAU OF THE TREASURY
Statistical Data Analysis Division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34680-8EBF-44C1-84E8-17E7736FA7BF}">
  <sheetPr>
    <pageSetUpPr fitToPage="1"/>
  </sheetPr>
  <dimension ref="A1:O63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S10" sqref="S10"/>
    </sheetView>
  </sheetViews>
  <sheetFormatPr defaultRowHeight="14.25" x14ac:dyDescent="0.2"/>
  <cols>
    <col min="1" max="1" width="1.140625" style="7" customWidth="1"/>
    <col min="2" max="2" width="39.42578125" style="7" customWidth="1"/>
    <col min="3" max="15" width="8.5703125" style="7" customWidth="1"/>
    <col min="16" max="16384" width="9.140625" style="7"/>
  </cols>
  <sheetData>
    <row r="1" spans="1:15" ht="15" x14ac:dyDescent="0.25">
      <c r="A1" s="6" t="s">
        <v>0</v>
      </c>
      <c r="B1" s="6"/>
      <c r="C1" s="6"/>
    </row>
    <row r="2" spans="1:15" ht="15" x14ac:dyDescent="0.25">
      <c r="A2" s="6" t="s">
        <v>195</v>
      </c>
      <c r="B2" s="6"/>
      <c r="C2" s="6"/>
    </row>
    <row r="3" spans="1:15" ht="14.25" customHeight="1" x14ac:dyDescent="0.2">
      <c r="A3" s="7" t="s">
        <v>2</v>
      </c>
    </row>
    <row r="5" spans="1:15" s="16" customFormat="1" ht="20.25" customHeight="1" thickBot="1" x14ac:dyDescent="0.25">
      <c r="A5" s="17"/>
      <c r="B5" s="18" t="s">
        <v>3</v>
      </c>
      <c r="C5" s="18" t="s">
        <v>4</v>
      </c>
      <c r="D5" s="18" t="s">
        <v>5</v>
      </c>
      <c r="E5" s="18" t="s">
        <v>6</v>
      </c>
      <c r="F5" s="18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187</v>
      </c>
      <c r="L5" s="18" t="s">
        <v>13</v>
      </c>
      <c r="M5" s="18" t="s">
        <v>14</v>
      </c>
      <c r="N5" s="18" t="s">
        <v>15</v>
      </c>
      <c r="O5" s="18" t="s">
        <v>182</v>
      </c>
    </row>
    <row r="6" spans="1:15" ht="15" thickTop="1" x14ac:dyDescent="0.2"/>
    <row r="7" spans="1:15" ht="15" x14ac:dyDescent="0.25">
      <c r="A7" s="6" t="s">
        <v>17</v>
      </c>
      <c r="B7" s="6"/>
      <c r="C7" s="97">
        <v>0</v>
      </c>
      <c r="D7" s="97">
        <v>0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v>0</v>
      </c>
      <c r="L7" s="97">
        <v>0</v>
      </c>
      <c r="M7" s="97">
        <v>0</v>
      </c>
      <c r="N7" s="97">
        <v>0</v>
      </c>
      <c r="O7" s="97">
        <v>0</v>
      </c>
    </row>
    <row r="8" spans="1:15" ht="3.75" customHeight="1" x14ac:dyDescent="0.2"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5" x14ac:dyDescent="0.2"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</row>
    <row r="10" spans="1:15" ht="15" x14ac:dyDescent="0.25">
      <c r="A10" s="6" t="s">
        <v>19</v>
      </c>
      <c r="B10" s="6"/>
      <c r="C10" s="97">
        <v>0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97">
        <v>0</v>
      </c>
    </row>
    <row r="11" spans="1:15" x14ac:dyDescent="0.2"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</row>
    <row r="12" spans="1:15" ht="15" x14ac:dyDescent="0.25">
      <c r="A12" s="6" t="s">
        <v>21</v>
      </c>
      <c r="B12" s="6"/>
      <c r="C12" s="97">
        <v>0</v>
      </c>
      <c r="D12" s="97">
        <v>11</v>
      </c>
      <c r="E12" s="97">
        <v>106</v>
      </c>
      <c r="F12" s="97">
        <v>12</v>
      </c>
      <c r="G12" s="97">
        <v>38</v>
      </c>
      <c r="H12" s="97">
        <v>12</v>
      </c>
      <c r="I12" s="97">
        <v>12</v>
      </c>
      <c r="J12" s="97">
        <v>3</v>
      </c>
      <c r="K12" s="97">
        <v>85</v>
      </c>
      <c r="L12" s="97">
        <v>97</v>
      </c>
      <c r="M12" s="97">
        <v>33</v>
      </c>
      <c r="N12" s="97">
        <v>100</v>
      </c>
      <c r="O12" s="97">
        <v>509</v>
      </c>
    </row>
    <row r="13" spans="1:15" ht="7.5" customHeight="1" x14ac:dyDescent="0.2"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</row>
    <row r="14" spans="1:15" x14ac:dyDescent="0.2">
      <c r="A14" s="7" t="s">
        <v>22</v>
      </c>
      <c r="B14" s="7" t="s">
        <v>161</v>
      </c>
      <c r="C14" s="98">
        <v>0</v>
      </c>
      <c r="D14" s="98">
        <v>11</v>
      </c>
      <c r="E14" s="98">
        <v>28</v>
      </c>
      <c r="F14" s="98">
        <v>0</v>
      </c>
      <c r="G14" s="98">
        <v>35</v>
      </c>
      <c r="H14" s="98">
        <v>12</v>
      </c>
      <c r="I14" s="98">
        <v>9</v>
      </c>
      <c r="J14" s="98">
        <v>0</v>
      </c>
      <c r="K14" s="98">
        <v>20</v>
      </c>
      <c r="L14" s="98">
        <v>61</v>
      </c>
      <c r="M14" s="98">
        <v>33</v>
      </c>
      <c r="N14" s="98">
        <v>0</v>
      </c>
      <c r="O14" s="98">
        <v>209</v>
      </c>
    </row>
    <row r="15" spans="1:15" x14ac:dyDescent="0.2">
      <c r="B15" s="13" t="s">
        <v>185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37</v>
      </c>
      <c r="O15" s="98">
        <v>37</v>
      </c>
    </row>
    <row r="16" spans="1:15" x14ac:dyDescent="0.2">
      <c r="B16" s="7" t="s">
        <v>24</v>
      </c>
      <c r="C16" s="98">
        <v>0</v>
      </c>
      <c r="D16" s="98">
        <v>0</v>
      </c>
      <c r="E16" s="98">
        <v>69</v>
      </c>
      <c r="F16" s="98">
        <v>0</v>
      </c>
      <c r="G16" s="98">
        <v>0</v>
      </c>
      <c r="H16" s="98">
        <v>0</v>
      </c>
      <c r="I16" s="98">
        <v>0</v>
      </c>
      <c r="J16" s="98">
        <v>0</v>
      </c>
      <c r="K16" s="98">
        <v>21</v>
      </c>
      <c r="L16" s="98">
        <v>0</v>
      </c>
      <c r="M16" s="98">
        <v>0</v>
      </c>
      <c r="N16" s="98">
        <v>52</v>
      </c>
      <c r="O16" s="98">
        <v>142</v>
      </c>
    </row>
    <row r="17" spans="1:15" x14ac:dyDescent="0.2">
      <c r="A17" s="7" t="s">
        <v>22</v>
      </c>
      <c r="B17" s="7" t="s">
        <v>28</v>
      </c>
      <c r="C17" s="98">
        <v>0</v>
      </c>
      <c r="D17" s="98">
        <v>0</v>
      </c>
      <c r="E17" s="98">
        <v>0</v>
      </c>
      <c r="F17" s="98">
        <v>11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11</v>
      </c>
    </row>
    <row r="18" spans="1:15" x14ac:dyDescent="0.2">
      <c r="B18" s="7" t="s">
        <v>173</v>
      </c>
      <c r="C18" s="100">
        <v>0</v>
      </c>
      <c r="D18" s="101">
        <v>0</v>
      </c>
      <c r="E18" s="100">
        <v>9</v>
      </c>
      <c r="F18" s="100">
        <v>1</v>
      </c>
      <c r="G18" s="100">
        <v>3</v>
      </c>
      <c r="H18" s="100">
        <v>0</v>
      </c>
      <c r="I18" s="100">
        <v>3</v>
      </c>
      <c r="J18" s="100">
        <v>3</v>
      </c>
      <c r="K18" s="100">
        <v>44</v>
      </c>
      <c r="L18" s="100">
        <v>36</v>
      </c>
      <c r="M18" s="100">
        <v>0</v>
      </c>
      <c r="N18" s="100">
        <v>11</v>
      </c>
      <c r="O18" s="98">
        <v>110</v>
      </c>
    </row>
    <row r="19" spans="1:15" x14ac:dyDescent="0.2"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</row>
    <row r="20" spans="1:15" ht="15" x14ac:dyDescent="0.25">
      <c r="B20" s="14" t="s">
        <v>34</v>
      </c>
      <c r="C20" s="97">
        <v>0</v>
      </c>
      <c r="D20" s="97">
        <v>11</v>
      </c>
      <c r="E20" s="97">
        <v>106</v>
      </c>
      <c r="F20" s="97">
        <v>12</v>
      </c>
      <c r="G20" s="97">
        <v>38</v>
      </c>
      <c r="H20" s="97">
        <v>12</v>
      </c>
      <c r="I20" s="97">
        <v>12</v>
      </c>
      <c r="J20" s="97">
        <v>3</v>
      </c>
      <c r="K20" s="97">
        <v>85</v>
      </c>
      <c r="L20" s="97">
        <v>97</v>
      </c>
      <c r="M20" s="97">
        <v>33</v>
      </c>
      <c r="N20" s="97">
        <v>100</v>
      </c>
      <c r="O20" s="97">
        <v>509</v>
      </c>
    </row>
    <row r="21" spans="1:15" ht="15" x14ac:dyDescent="0.25">
      <c r="B21" s="14"/>
      <c r="C21" s="6"/>
    </row>
    <row r="22" spans="1:15" x14ac:dyDescent="0.2">
      <c r="A22" s="15"/>
      <c r="B22" s="15"/>
      <c r="C22" s="15"/>
    </row>
    <row r="23" spans="1:15" s="99" customFormat="1" ht="12.75" x14ac:dyDescent="0.2">
      <c r="A23" s="91" t="s">
        <v>167</v>
      </c>
    </row>
    <row r="24" spans="1:15" s="99" customFormat="1" ht="12.75" x14ac:dyDescent="0.2">
      <c r="B24" s="93"/>
      <c r="C24" s="94"/>
    </row>
    <row r="25" spans="1:15" s="99" customFormat="1" ht="12.75" x14ac:dyDescent="0.2">
      <c r="B25" s="93"/>
      <c r="C25" s="94"/>
    </row>
    <row r="26" spans="1:15" s="99" customFormat="1" ht="12.75" x14ac:dyDescent="0.2">
      <c r="A26" s="91" t="s">
        <v>179</v>
      </c>
      <c r="B26" s="91"/>
      <c r="C26" s="91"/>
    </row>
    <row r="27" spans="1:15" s="99" customFormat="1" ht="12.75" x14ac:dyDescent="0.2">
      <c r="A27" s="91" t="s">
        <v>180</v>
      </c>
      <c r="B27" s="91"/>
      <c r="C27" s="91"/>
    </row>
    <row r="28" spans="1:15" ht="15" x14ac:dyDescent="0.25">
      <c r="B28" s="14"/>
      <c r="C28" s="6"/>
    </row>
    <row r="31" spans="1:15" x14ac:dyDescent="0.2">
      <c r="C31" s="12"/>
    </row>
    <row r="32" spans="1:15" x14ac:dyDescent="0.2">
      <c r="C32" s="12"/>
    </row>
    <row r="33" spans="3:3" x14ac:dyDescent="0.2">
      <c r="C33" s="12"/>
    </row>
    <row r="34" spans="3:3" x14ac:dyDescent="0.2">
      <c r="C34" s="12"/>
    </row>
    <row r="35" spans="3:3" x14ac:dyDescent="0.2">
      <c r="C35" s="12"/>
    </row>
    <row r="36" spans="3:3" x14ac:dyDescent="0.2">
      <c r="C36" s="12"/>
    </row>
    <row r="37" spans="3:3" x14ac:dyDescent="0.2">
      <c r="C37" s="12"/>
    </row>
    <row r="38" spans="3:3" x14ac:dyDescent="0.2">
      <c r="C38" s="12"/>
    </row>
    <row r="39" spans="3:3" x14ac:dyDescent="0.2">
      <c r="C39" s="12"/>
    </row>
    <row r="40" spans="3:3" x14ac:dyDescent="0.2">
      <c r="C40" s="12"/>
    </row>
    <row r="41" spans="3:3" x14ac:dyDescent="0.2">
      <c r="C41" s="12"/>
    </row>
    <row r="42" spans="3:3" x14ac:dyDescent="0.2">
      <c r="C42" s="12"/>
    </row>
    <row r="43" spans="3:3" x14ac:dyDescent="0.2">
      <c r="C43" s="12"/>
    </row>
    <row r="44" spans="3:3" x14ac:dyDescent="0.2">
      <c r="C44" s="12"/>
    </row>
    <row r="45" spans="3:3" x14ac:dyDescent="0.2">
      <c r="C45" s="12"/>
    </row>
    <row r="46" spans="3:3" x14ac:dyDescent="0.2">
      <c r="C46" s="12"/>
    </row>
    <row r="47" spans="3:3" x14ac:dyDescent="0.2">
      <c r="C47" s="12"/>
    </row>
    <row r="48" spans="3:3" x14ac:dyDescent="0.2">
      <c r="C48" s="12"/>
    </row>
    <row r="49" spans="3:3" x14ac:dyDescent="0.2">
      <c r="C49" s="12"/>
    </row>
    <row r="50" spans="3:3" x14ac:dyDescent="0.2">
      <c r="C50" s="12"/>
    </row>
    <row r="51" spans="3:3" x14ac:dyDescent="0.2">
      <c r="C51" s="12"/>
    </row>
    <row r="52" spans="3:3" x14ac:dyDescent="0.2">
      <c r="C52" s="12"/>
    </row>
    <row r="53" spans="3:3" x14ac:dyDescent="0.2">
      <c r="C53" s="12"/>
    </row>
    <row r="54" spans="3:3" x14ac:dyDescent="0.2">
      <c r="C54" s="12"/>
    </row>
    <row r="55" spans="3:3" x14ac:dyDescent="0.2">
      <c r="C55" s="12"/>
    </row>
    <row r="56" spans="3:3" x14ac:dyDescent="0.2">
      <c r="C56" s="12"/>
    </row>
    <row r="57" spans="3:3" x14ac:dyDescent="0.2">
      <c r="C57" s="12"/>
    </row>
    <row r="58" spans="3:3" x14ac:dyDescent="0.2">
      <c r="C58" s="12"/>
    </row>
    <row r="59" spans="3:3" x14ac:dyDescent="0.2">
      <c r="C59" s="12"/>
    </row>
    <row r="60" spans="3:3" x14ac:dyDescent="0.2">
      <c r="C60" s="12"/>
    </row>
    <row r="61" spans="3:3" x14ac:dyDescent="0.2">
      <c r="C61" s="12"/>
    </row>
    <row r="62" spans="3:3" x14ac:dyDescent="0.2">
      <c r="C62" s="12"/>
    </row>
    <row r="63" spans="3:3" x14ac:dyDescent="0.2">
      <c r="C63" s="12"/>
    </row>
  </sheetData>
  <printOptions horizontalCentered="1"/>
  <pageMargins left="0" right="0" top="0.90551181102362199" bottom="0.43307086614173201" header="0.118110236220472" footer="0.118110236220472"/>
  <pageSetup paperSize="9" scale="70" orientation="portrait" r:id="rId1"/>
  <headerFooter alignWithMargins="0">
    <oddHeader>&amp;C&amp;"Calibri,Bold"&amp;9BUREAU OF THE TREASURY
&amp;"Calibri,Italic"Statistical Data Analysis Division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1"/>
  <sheetViews>
    <sheetView zoomScaleNormal="100" workbookViewId="0">
      <selection activeCell="F18" sqref="F18"/>
    </sheetView>
  </sheetViews>
  <sheetFormatPr defaultRowHeight="14.25" x14ac:dyDescent="0.2"/>
  <cols>
    <col min="1" max="1" width="1.140625" style="48" customWidth="1"/>
    <col min="2" max="2" width="40.7109375" style="48" customWidth="1"/>
    <col min="3" max="16" width="8.140625" style="48" customWidth="1"/>
    <col min="17" max="16384" width="9.140625" style="48"/>
  </cols>
  <sheetData>
    <row r="1" spans="1:19" ht="15" x14ac:dyDescent="0.25">
      <c r="A1" s="47" t="s">
        <v>0</v>
      </c>
      <c r="B1" s="47"/>
      <c r="C1" s="47"/>
      <c r="D1" s="47"/>
      <c r="P1" s="49"/>
      <c r="Q1" s="49"/>
      <c r="R1" s="49"/>
      <c r="S1" s="49"/>
    </row>
    <row r="2" spans="1:19" ht="15" x14ac:dyDescent="0.25">
      <c r="A2" s="47" t="s">
        <v>51</v>
      </c>
      <c r="B2" s="47"/>
      <c r="C2" s="47"/>
      <c r="D2" s="47"/>
      <c r="P2" s="49"/>
      <c r="Q2" s="49"/>
      <c r="R2" s="49"/>
      <c r="S2" s="49"/>
    </row>
    <row r="3" spans="1:19" ht="15" x14ac:dyDescent="0.25">
      <c r="A3" s="47" t="s">
        <v>2</v>
      </c>
      <c r="B3" s="47"/>
      <c r="C3" s="47"/>
      <c r="D3" s="47"/>
      <c r="P3" s="49"/>
      <c r="Q3" s="49"/>
      <c r="R3" s="49"/>
      <c r="S3" s="49"/>
    </row>
    <row r="4" spans="1:19" x14ac:dyDescent="0.2">
      <c r="P4" s="49"/>
      <c r="Q4" s="49"/>
      <c r="R4" s="49"/>
      <c r="S4" s="49"/>
    </row>
    <row r="5" spans="1:19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49"/>
      <c r="Q5" s="49"/>
      <c r="R5" s="49"/>
      <c r="S5" s="49"/>
    </row>
    <row r="6" spans="1:19" ht="20.25" customHeight="1" x14ac:dyDescent="0.2">
      <c r="A6" s="62"/>
      <c r="B6" s="63" t="s">
        <v>3</v>
      </c>
      <c r="C6" s="63" t="s">
        <v>4</v>
      </c>
      <c r="D6" s="63" t="s">
        <v>5</v>
      </c>
      <c r="E6" s="63" t="s">
        <v>6</v>
      </c>
      <c r="F6" s="63" t="s">
        <v>7</v>
      </c>
      <c r="G6" s="63" t="s">
        <v>8</v>
      </c>
      <c r="H6" s="63" t="s">
        <v>9</v>
      </c>
      <c r="I6" s="63" t="s">
        <v>10</v>
      </c>
      <c r="J6" s="63" t="s">
        <v>11</v>
      </c>
      <c r="K6" s="63" t="s">
        <v>12</v>
      </c>
      <c r="L6" s="63" t="s">
        <v>13</v>
      </c>
      <c r="M6" s="63" t="s">
        <v>14</v>
      </c>
      <c r="N6" s="63" t="s">
        <v>15</v>
      </c>
      <c r="O6" s="64" t="s">
        <v>16</v>
      </c>
      <c r="P6" s="49"/>
      <c r="Q6" s="49"/>
      <c r="R6" s="49"/>
      <c r="S6" s="49"/>
    </row>
    <row r="7" spans="1:19" x14ac:dyDescent="0.2">
      <c r="P7" s="49"/>
      <c r="Q7" s="49"/>
      <c r="R7" s="49"/>
      <c r="S7" s="49"/>
    </row>
    <row r="8" spans="1:19" ht="15" customHeight="1" x14ac:dyDescent="0.25">
      <c r="A8" s="47" t="s">
        <v>37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49"/>
      <c r="Q8" s="49"/>
      <c r="R8" s="49"/>
      <c r="S8" s="49"/>
    </row>
    <row r="9" spans="1:19" ht="15" customHeight="1" x14ac:dyDescent="0.25">
      <c r="A9" s="47"/>
      <c r="P9" s="49"/>
      <c r="Q9" s="49"/>
      <c r="R9" s="49"/>
      <c r="S9" s="49"/>
    </row>
    <row r="10" spans="1:19" ht="15" customHeight="1" x14ac:dyDescent="0.25">
      <c r="A10" s="47" t="s">
        <v>19</v>
      </c>
      <c r="B10" s="47"/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49"/>
      <c r="Q10" s="49"/>
      <c r="R10" s="49"/>
      <c r="S10" s="49"/>
    </row>
    <row r="11" spans="1:19" ht="15" customHeight="1" x14ac:dyDescent="0.2"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49"/>
      <c r="Q11" s="49"/>
      <c r="R11" s="49"/>
      <c r="S11" s="49"/>
    </row>
    <row r="12" spans="1:19" ht="15" customHeight="1" x14ac:dyDescent="0.25">
      <c r="A12" s="47" t="s">
        <v>21</v>
      </c>
      <c r="B12" s="47"/>
      <c r="C12" s="55">
        <v>0</v>
      </c>
      <c r="D12" s="55">
        <v>0</v>
      </c>
      <c r="E12" s="55">
        <v>0</v>
      </c>
      <c r="F12" s="55">
        <v>0</v>
      </c>
      <c r="G12" s="55">
        <v>50</v>
      </c>
      <c r="H12" s="55">
        <v>0</v>
      </c>
      <c r="I12" s="55">
        <v>10</v>
      </c>
      <c r="J12" s="55">
        <v>70</v>
      </c>
      <c r="K12" s="55">
        <v>60</v>
      </c>
      <c r="L12" s="55">
        <v>0</v>
      </c>
      <c r="M12" s="55">
        <v>0</v>
      </c>
      <c r="N12" s="55">
        <v>0</v>
      </c>
      <c r="O12" s="55">
        <v>190</v>
      </c>
      <c r="P12" s="49"/>
      <c r="Q12" s="49"/>
      <c r="R12" s="49"/>
      <c r="S12" s="49"/>
    </row>
    <row r="13" spans="1:19" ht="15" customHeight="1" x14ac:dyDescent="0.2">
      <c r="P13" s="49"/>
      <c r="Q13" s="49"/>
      <c r="R13" s="49"/>
      <c r="S13" s="49"/>
    </row>
    <row r="14" spans="1:19" ht="15" customHeight="1" x14ac:dyDescent="0.2">
      <c r="B14" s="48" t="s">
        <v>27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10</v>
      </c>
      <c r="J14" s="56">
        <v>10</v>
      </c>
      <c r="K14" s="56">
        <v>10</v>
      </c>
      <c r="L14" s="56">
        <v>0</v>
      </c>
      <c r="M14" s="56">
        <v>0</v>
      </c>
      <c r="N14" s="56">
        <v>0</v>
      </c>
      <c r="O14" s="56">
        <v>30</v>
      </c>
      <c r="P14" s="49"/>
      <c r="Q14" s="49"/>
      <c r="R14" s="49"/>
      <c r="S14" s="49"/>
    </row>
    <row r="15" spans="1:19" ht="15" customHeight="1" x14ac:dyDescent="0.2">
      <c r="B15" s="48" t="s">
        <v>28</v>
      </c>
      <c r="C15" s="56">
        <v>0</v>
      </c>
      <c r="D15" s="56">
        <v>0</v>
      </c>
      <c r="E15" s="56">
        <v>0</v>
      </c>
      <c r="F15" s="56">
        <v>0</v>
      </c>
      <c r="G15" s="56">
        <v>50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50</v>
      </c>
      <c r="P15" s="49"/>
      <c r="Q15" s="49"/>
      <c r="R15" s="49"/>
      <c r="S15" s="49"/>
    </row>
    <row r="16" spans="1:19" ht="15" customHeight="1" x14ac:dyDescent="0.2">
      <c r="B16" s="48" t="s">
        <v>33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60</v>
      </c>
      <c r="K16" s="56">
        <v>50</v>
      </c>
      <c r="L16" s="56">
        <v>0</v>
      </c>
      <c r="M16" s="56">
        <v>0</v>
      </c>
      <c r="N16" s="56">
        <v>0</v>
      </c>
      <c r="O16" s="56">
        <v>110</v>
      </c>
      <c r="P16" s="49"/>
      <c r="Q16" s="49"/>
      <c r="R16" s="49"/>
      <c r="S16" s="49"/>
    </row>
    <row r="17" spans="1:19" ht="15" customHeight="1" x14ac:dyDescent="0.2">
      <c r="P17" s="49"/>
      <c r="Q17" s="49"/>
      <c r="R17" s="49"/>
      <c r="S17" s="49"/>
    </row>
    <row r="18" spans="1:19" ht="15" customHeight="1" x14ac:dyDescent="0.25">
      <c r="B18" s="57" t="s">
        <v>34</v>
      </c>
      <c r="C18" s="58">
        <v>0</v>
      </c>
      <c r="D18" s="58">
        <v>0</v>
      </c>
      <c r="E18" s="58">
        <v>0</v>
      </c>
      <c r="F18" s="58">
        <v>0</v>
      </c>
      <c r="G18" s="58">
        <v>50</v>
      </c>
      <c r="H18" s="58">
        <v>0</v>
      </c>
      <c r="I18" s="58">
        <v>10</v>
      </c>
      <c r="J18" s="58">
        <v>70</v>
      </c>
      <c r="K18" s="58">
        <v>60</v>
      </c>
      <c r="L18" s="58">
        <v>0</v>
      </c>
      <c r="M18" s="58">
        <v>0</v>
      </c>
      <c r="N18" s="58">
        <v>0</v>
      </c>
      <c r="O18" s="58">
        <v>190</v>
      </c>
      <c r="P18" s="49"/>
      <c r="Q18" s="49"/>
      <c r="R18" s="49"/>
      <c r="S18" s="49"/>
    </row>
    <row r="19" spans="1:19" ht="15" x14ac:dyDescent="0.25">
      <c r="B19" s="5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9"/>
      <c r="Q19" s="49"/>
      <c r="R19" s="49"/>
      <c r="S19" s="49"/>
    </row>
    <row r="20" spans="1:19" ht="15.75" thickBot="1" x14ac:dyDescent="0.3">
      <c r="A20" s="59"/>
      <c r="B20" s="60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9"/>
      <c r="Q20" s="49"/>
      <c r="R20" s="49"/>
      <c r="S20" s="49"/>
    </row>
    <row r="21" spans="1:19" ht="15.75" thickTop="1" x14ac:dyDescent="0.25">
      <c r="B21" s="5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9"/>
      <c r="Q21" s="49"/>
      <c r="R21" s="49"/>
      <c r="S21" s="49"/>
    </row>
    <row r="22" spans="1:19" ht="15" x14ac:dyDescent="0.25">
      <c r="B22" s="5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9"/>
      <c r="Q22" s="49"/>
      <c r="R22" s="49"/>
      <c r="S22" s="49"/>
    </row>
    <row r="23" spans="1:19" ht="15" x14ac:dyDescent="0.25">
      <c r="B23" s="5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9"/>
      <c r="Q23" s="49"/>
      <c r="R23" s="49"/>
      <c r="S23" s="49"/>
    </row>
    <row r="24" spans="1:19" ht="15" x14ac:dyDescent="0.25">
      <c r="B24" s="5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9"/>
      <c r="Q24" s="49"/>
      <c r="R24" s="49"/>
      <c r="S24" s="49"/>
    </row>
    <row r="25" spans="1:19" x14ac:dyDescent="0.2">
      <c r="P25" s="49"/>
      <c r="Q25" s="49"/>
      <c r="R25" s="49"/>
      <c r="S25" s="49"/>
    </row>
    <row r="26" spans="1:19" x14ac:dyDescent="0.2">
      <c r="P26" s="49"/>
      <c r="Q26" s="49"/>
      <c r="R26" s="49"/>
      <c r="S26" s="49"/>
    </row>
    <row r="27" spans="1:19" x14ac:dyDescent="0.2">
      <c r="A27" s="61" t="s">
        <v>35</v>
      </c>
      <c r="B27" s="61"/>
      <c r="P27" s="49"/>
      <c r="Q27" s="49"/>
      <c r="R27" s="49"/>
      <c r="S27" s="49"/>
    </row>
    <row r="28" spans="1:19" x14ac:dyDescent="0.2">
      <c r="P28" s="49"/>
      <c r="Q28" s="49"/>
      <c r="R28" s="49"/>
      <c r="S28" s="49"/>
    </row>
    <row r="29" spans="1:19" x14ac:dyDescent="0.2">
      <c r="P29" s="49"/>
      <c r="Q29" s="49"/>
      <c r="R29" s="49"/>
      <c r="S29" s="49"/>
    </row>
    <row r="30" spans="1:19" x14ac:dyDescent="0.2">
      <c r="P30" s="49"/>
      <c r="Q30" s="49"/>
      <c r="R30" s="49"/>
      <c r="S30" s="49"/>
    </row>
    <row r="31" spans="1:19" x14ac:dyDescent="0.2">
      <c r="P31" s="49"/>
      <c r="Q31" s="49"/>
      <c r="R31" s="49"/>
      <c r="S31" s="49"/>
    </row>
    <row r="32" spans="1:19" x14ac:dyDescent="0.2">
      <c r="P32" s="49"/>
      <c r="Q32" s="49"/>
      <c r="R32" s="49"/>
      <c r="S32" s="49"/>
    </row>
    <row r="33" spans="16:19" x14ac:dyDescent="0.2">
      <c r="P33" s="49"/>
      <c r="Q33" s="49"/>
      <c r="R33" s="49"/>
      <c r="S33" s="49"/>
    </row>
    <row r="34" spans="16:19" x14ac:dyDescent="0.2">
      <c r="P34" s="49"/>
      <c r="Q34" s="49"/>
      <c r="R34" s="49"/>
      <c r="S34" s="49"/>
    </row>
    <row r="35" spans="16:19" x14ac:dyDescent="0.2">
      <c r="P35" s="49"/>
      <c r="Q35" s="49"/>
      <c r="R35" s="49"/>
      <c r="S35" s="49"/>
    </row>
    <row r="36" spans="16:19" x14ac:dyDescent="0.2">
      <c r="P36" s="49"/>
      <c r="Q36" s="49"/>
      <c r="R36" s="49"/>
      <c r="S36" s="49"/>
    </row>
    <row r="37" spans="16:19" x14ac:dyDescent="0.2">
      <c r="P37" s="49"/>
      <c r="Q37" s="49"/>
      <c r="R37" s="49"/>
      <c r="S37" s="49"/>
    </row>
    <row r="38" spans="16:19" x14ac:dyDescent="0.2">
      <c r="P38" s="49"/>
      <c r="Q38" s="49"/>
      <c r="R38" s="49"/>
      <c r="S38" s="49"/>
    </row>
    <row r="39" spans="16:19" x14ac:dyDescent="0.2">
      <c r="P39" s="49"/>
      <c r="Q39" s="49"/>
      <c r="R39" s="49"/>
      <c r="S39" s="49"/>
    </row>
    <row r="40" spans="16:19" x14ac:dyDescent="0.2">
      <c r="P40" s="49"/>
      <c r="Q40" s="49"/>
      <c r="R40" s="49"/>
      <c r="S40" s="49"/>
    </row>
    <row r="41" spans="16:19" x14ac:dyDescent="0.2">
      <c r="P41" s="49"/>
      <c r="Q41" s="49"/>
      <c r="R41" s="49"/>
      <c r="S41" s="49"/>
    </row>
    <row r="42" spans="16:19" x14ac:dyDescent="0.2">
      <c r="P42" s="49"/>
      <c r="Q42" s="49"/>
      <c r="R42" s="49"/>
      <c r="S42" s="49"/>
    </row>
    <row r="43" spans="16:19" x14ac:dyDescent="0.2">
      <c r="P43" s="49"/>
      <c r="Q43" s="49"/>
      <c r="R43" s="49"/>
      <c r="S43" s="49"/>
    </row>
    <row r="44" spans="16:19" x14ac:dyDescent="0.2">
      <c r="P44" s="49"/>
      <c r="Q44" s="49"/>
      <c r="R44" s="49"/>
      <c r="S44" s="49"/>
    </row>
    <row r="45" spans="16:19" x14ac:dyDescent="0.2">
      <c r="P45" s="49"/>
      <c r="Q45" s="49"/>
      <c r="R45" s="49"/>
      <c r="S45" s="49"/>
    </row>
    <row r="46" spans="16:19" x14ac:dyDescent="0.2">
      <c r="P46" s="49"/>
      <c r="Q46" s="49"/>
      <c r="R46" s="49"/>
      <c r="S46" s="49"/>
    </row>
    <row r="47" spans="16:19" x14ac:dyDescent="0.2">
      <c r="P47" s="49"/>
      <c r="Q47" s="49"/>
      <c r="R47" s="49"/>
      <c r="S47" s="49"/>
    </row>
    <row r="48" spans="16:19" x14ac:dyDescent="0.2">
      <c r="P48" s="49"/>
      <c r="Q48" s="49"/>
      <c r="R48" s="49"/>
      <c r="S48" s="49"/>
    </row>
    <row r="49" spans="3:19" x14ac:dyDescent="0.2">
      <c r="P49" s="49"/>
      <c r="Q49" s="49"/>
      <c r="R49" s="49"/>
      <c r="S49" s="49"/>
    </row>
    <row r="50" spans="3:19" x14ac:dyDescent="0.2"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</row>
    <row r="51" spans="3:19" x14ac:dyDescent="0.2"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</row>
    <row r="52" spans="3:19" x14ac:dyDescent="0.2"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</row>
    <row r="53" spans="3:19" x14ac:dyDescent="0.2"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</row>
    <row r="54" spans="3:19" x14ac:dyDescent="0.2"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</row>
    <row r="55" spans="3:19" x14ac:dyDescent="0.2"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</row>
    <row r="56" spans="3:19" x14ac:dyDescent="0.2"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</row>
    <row r="57" spans="3:19" x14ac:dyDescent="0.2"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</row>
    <row r="58" spans="3:19" x14ac:dyDescent="0.2"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</row>
    <row r="59" spans="3:19" x14ac:dyDescent="0.2"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</row>
    <row r="60" spans="3:19" x14ac:dyDescent="0.2"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</row>
    <row r="61" spans="3:19" x14ac:dyDescent="0.2"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</row>
    <row r="62" spans="3:19" x14ac:dyDescent="0.2"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</row>
    <row r="63" spans="3:19" x14ac:dyDescent="0.2"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</row>
    <row r="64" spans="3:19" x14ac:dyDescent="0.2"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</row>
    <row r="65" spans="3:19" x14ac:dyDescent="0.2"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</row>
    <row r="66" spans="3:19" x14ac:dyDescent="0.2"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</row>
    <row r="67" spans="3:19" x14ac:dyDescent="0.2"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</row>
    <row r="68" spans="3:19" x14ac:dyDescent="0.2"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</row>
    <row r="69" spans="3:19" x14ac:dyDescent="0.2"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</row>
    <row r="70" spans="3:19" x14ac:dyDescent="0.2"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</row>
    <row r="71" spans="3:19" x14ac:dyDescent="0.2"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</row>
  </sheetData>
  <printOptions horizontalCentered="1"/>
  <pageMargins left="0" right="0" top="0.98425196850393704" bottom="0.98425196850393704" header="0.31496062992125984" footer="0.51181102362204722"/>
  <pageSetup paperSize="9" scale="72" orientation="portrait" r:id="rId1"/>
  <headerFooter alignWithMargins="0">
    <oddHeader>&amp;CBUREAU OF THE TREASURY
Statistical Data Analysis Division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S65"/>
  <sheetViews>
    <sheetView zoomScaleNormal="100" workbookViewId="0">
      <selection activeCell="C26" sqref="C26"/>
    </sheetView>
  </sheetViews>
  <sheetFormatPr defaultRowHeight="14.25" x14ac:dyDescent="0.2"/>
  <cols>
    <col min="1" max="1" width="1.140625" style="48" customWidth="1"/>
    <col min="2" max="2" width="38.5703125" style="48" customWidth="1"/>
    <col min="3" max="15" width="7.7109375" style="48" customWidth="1"/>
    <col min="16" max="16384" width="9.140625" style="48"/>
  </cols>
  <sheetData>
    <row r="1" spans="1:19" ht="15" x14ac:dyDescent="0.25">
      <c r="A1" s="47" t="s">
        <v>0</v>
      </c>
      <c r="B1" s="47"/>
      <c r="C1" s="47"/>
      <c r="D1" s="47"/>
      <c r="P1" s="49"/>
      <c r="Q1" s="49"/>
      <c r="R1" s="49"/>
      <c r="S1" s="49"/>
    </row>
    <row r="2" spans="1:19" ht="15" x14ac:dyDescent="0.25">
      <c r="A2" s="47" t="s">
        <v>52</v>
      </c>
      <c r="B2" s="47"/>
      <c r="C2" s="47"/>
      <c r="D2" s="47"/>
      <c r="P2" s="49"/>
      <c r="Q2" s="49"/>
      <c r="R2" s="49"/>
      <c r="S2" s="49"/>
    </row>
    <row r="3" spans="1:19" ht="15" x14ac:dyDescent="0.25">
      <c r="A3" s="47" t="s">
        <v>2</v>
      </c>
      <c r="B3" s="47"/>
      <c r="C3" s="47"/>
      <c r="D3" s="47"/>
      <c r="P3" s="49"/>
      <c r="Q3" s="49"/>
      <c r="R3" s="49"/>
      <c r="S3" s="49"/>
    </row>
    <row r="4" spans="1:19" x14ac:dyDescent="0.2">
      <c r="P4" s="49"/>
      <c r="Q4" s="49"/>
      <c r="R4" s="49"/>
      <c r="S4" s="49"/>
    </row>
    <row r="5" spans="1:19" ht="14.25" customHeigh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49"/>
      <c r="Q5" s="49"/>
      <c r="R5" s="49"/>
      <c r="S5" s="49"/>
    </row>
    <row r="6" spans="1:19" ht="21.75" customHeight="1" x14ac:dyDescent="0.2">
      <c r="A6" s="62"/>
      <c r="B6" s="63" t="s">
        <v>3</v>
      </c>
      <c r="C6" s="63" t="s">
        <v>4</v>
      </c>
      <c r="D6" s="63" t="s">
        <v>5</v>
      </c>
      <c r="E6" s="63" t="s">
        <v>6</v>
      </c>
      <c r="F6" s="63" t="s">
        <v>7</v>
      </c>
      <c r="G6" s="63" t="s">
        <v>8</v>
      </c>
      <c r="H6" s="63" t="s">
        <v>9</v>
      </c>
      <c r="I6" s="63" t="s">
        <v>10</v>
      </c>
      <c r="J6" s="63" t="s">
        <v>11</v>
      </c>
      <c r="K6" s="63" t="s">
        <v>12</v>
      </c>
      <c r="L6" s="63" t="s">
        <v>13</v>
      </c>
      <c r="M6" s="63" t="s">
        <v>14</v>
      </c>
      <c r="N6" s="63" t="s">
        <v>15</v>
      </c>
      <c r="O6" s="64" t="s">
        <v>16</v>
      </c>
      <c r="P6" s="49"/>
      <c r="Q6" s="49"/>
      <c r="R6" s="49"/>
      <c r="S6" s="49"/>
    </row>
    <row r="7" spans="1:19" x14ac:dyDescent="0.2">
      <c r="P7" s="49"/>
      <c r="Q7" s="49"/>
      <c r="R7" s="49"/>
      <c r="S7" s="49"/>
    </row>
    <row r="8" spans="1:19" ht="14.25" customHeight="1" x14ac:dyDescent="0.25">
      <c r="A8" s="47" t="s">
        <v>19</v>
      </c>
      <c r="B8" s="47"/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49"/>
      <c r="Q8" s="49"/>
      <c r="R8" s="49"/>
      <c r="S8" s="49"/>
    </row>
    <row r="9" spans="1:19" ht="14.25" customHeight="1" x14ac:dyDescent="0.2"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49"/>
      <c r="Q9" s="49"/>
      <c r="R9" s="49"/>
      <c r="S9" s="49"/>
    </row>
    <row r="10" spans="1:19" ht="14.25" customHeight="1" x14ac:dyDescent="0.25">
      <c r="A10" s="47" t="s">
        <v>21</v>
      </c>
      <c r="B10" s="47"/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8</v>
      </c>
      <c r="I10" s="55">
        <v>0</v>
      </c>
      <c r="J10" s="55">
        <v>21</v>
      </c>
      <c r="K10" s="55">
        <v>0</v>
      </c>
      <c r="L10" s="55">
        <v>0</v>
      </c>
      <c r="M10" s="55">
        <v>9</v>
      </c>
      <c r="N10" s="55">
        <v>6</v>
      </c>
      <c r="O10" s="55">
        <v>44</v>
      </c>
      <c r="P10" s="49"/>
      <c r="Q10" s="49"/>
      <c r="R10" s="49"/>
      <c r="S10" s="49"/>
    </row>
    <row r="11" spans="1:19" ht="14.25" customHeight="1" x14ac:dyDescent="0.2">
      <c r="P11" s="49"/>
      <c r="Q11" s="49"/>
      <c r="R11" s="49"/>
      <c r="S11" s="49"/>
    </row>
    <row r="12" spans="1:19" ht="14.25" customHeight="1" x14ac:dyDescent="0.2">
      <c r="B12" s="48" t="s">
        <v>27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8</v>
      </c>
      <c r="I12" s="56">
        <v>0</v>
      </c>
      <c r="J12" s="56">
        <v>8</v>
      </c>
      <c r="K12" s="56">
        <v>0</v>
      </c>
      <c r="L12" s="56">
        <v>0</v>
      </c>
      <c r="M12" s="56">
        <v>9</v>
      </c>
      <c r="N12" s="56">
        <v>6</v>
      </c>
      <c r="O12" s="56">
        <v>31</v>
      </c>
      <c r="P12" s="49"/>
      <c r="Q12" s="49"/>
      <c r="R12" s="49"/>
      <c r="S12" s="49"/>
    </row>
    <row r="13" spans="1:19" ht="14.25" customHeight="1" x14ac:dyDescent="0.2">
      <c r="B13" s="48" t="s">
        <v>28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13</v>
      </c>
      <c r="K13" s="56">
        <v>0</v>
      </c>
      <c r="L13" s="56">
        <v>0</v>
      </c>
      <c r="M13" s="56">
        <v>0</v>
      </c>
      <c r="N13" s="56">
        <v>0</v>
      </c>
      <c r="O13" s="56">
        <v>13</v>
      </c>
      <c r="P13" s="49"/>
      <c r="Q13" s="49"/>
      <c r="R13" s="49"/>
      <c r="S13" s="49"/>
    </row>
    <row r="14" spans="1:19" ht="14.25" customHeight="1" x14ac:dyDescent="0.2">
      <c r="P14" s="49"/>
      <c r="Q14" s="49"/>
      <c r="R14" s="49"/>
      <c r="S14" s="49"/>
    </row>
    <row r="15" spans="1:19" ht="14.25" customHeight="1" x14ac:dyDescent="0.25">
      <c r="B15" s="57" t="s">
        <v>34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8</v>
      </c>
      <c r="I15" s="58">
        <v>0</v>
      </c>
      <c r="J15" s="58">
        <v>21</v>
      </c>
      <c r="K15" s="58">
        <v>0</v>
      </c>
      <c r="L15" s="58">
        <v>0</v>
      </c>
      <c r="M15" s="58">
        <v>9</v>
      </c>
      <c r="N15" s="58">
        <v>6</v>
      </c>
      <c r="O15" s="58">
        <v>44</v>
      </c>
      <c r="P15" s="49"/>
      <c r="Q15" s="49"/>
      <c r="R15" s="49"/>
      <c r="S15" s="49"/>
    </row>
    <row r="16" spans="1:19" ht="15" x14ac:dyDescent="0.25">
      <c r="B16" s="5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9"/>
      <c r="Q16" s="49"/>
      <c r="R16" s="49"/>
      <c r="S16" s="49"/>
    </row>
    <row r="17" spans="1:19" ht="15.75" thickBot="1" x14ac:dyDescent="0.3">
      <c r="A17" s="59"/>
      <c r="B17" s="60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9"/>
      <c r="Q17" s="49"/>
      <c r="R17" s="49"/>
      <c r="S17" s="49"/>
    </row>
    <row r="18" spans="1:19" ht="15.75" thickTop="1" x14ac:dyDescent="0.25">
      <c r="B18" s="5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9"/>
      <c r="Q18" s="49"/>
      <c r="R18" s="49"/>
      <c r="S18" s="49"/>
    </row>
    <row r="19" spans="1:19" ht="15" x14ac:dyDescent="0.25">
      <c r="B19" s="5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9"/>
      <c r="Q19" s="49"/>
      <c r="R19" s="49"/>
      <c r="S19" s="49"/>
    </row>
    <row r="20" spans="1:19" ht="15" x14ac:dyDescent="0.25">
      <c r="B20" s="5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9"/>
      <c r="Q20" s="49"/>
      <c r="R20" s="49"/>
      <c r="S20" s="49"/>
    </row>
    <row r="21" spans="1:19" ht="15" x14ac:dyDescent="0.25">
      <c r="B21" s="5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9"/>
      <c r="Q21" s="49"/>
      <c r="R21" s="49"/>
      <c r="S21" s="49"/>
    </row>
    <row r="22" spans="1:19" x14ac:dyDescent="0.2">
      <c r="P22" s="49"/>
      <c r="Q22" s="49"/>
      <c r="R22" s="49"/>
      <c r="S22" s="49"/>
    </row>
    <row r="23" spans="1:19" x14ac:dyDescent="0.2">
      <c r="P23" s="49"/>
      <c r="Q23" s="49"/>
      <c r="R23" s="49"/>
      <c r="S23" s="49"/>
    </row>
    <row r="24" spans="1:19" x14ac:dyDescent="0.2">
      <c r="A24" s="61" t="s">
        <v>35</v>
      </c>
      <c r="B24" s="61"/>
      <c r="P24" s="49"/>
      <c r="Q24" s="49"/>
      <c r="R24" s="49"/>
      <c r="S24" s="49"/>
    </row>
    <row r="25" spans="1:19" x14ac:dyDescent="0.2">
      <c r="P25" s="49"/>
      <c r="Q25" s="49"/>
      <c r="R25" s="49"/>
      <c r="S25" s="49"/>
    </row>
    <row r="26" spans="1:19" x14ac:dyDescent="0.2">
      <c r="P26" s="49"/>
      <c r="Q26" s="49"/>
      <c r="R26" s="49"/>
      <c r="S26" s="49"/>
    </row>
    <row r="27" spans="1:19" x14ac:dyDescent="0.2">
      <c r="P27" s="49"/>
      <c r="Q27" s="49"/>
      <c r="R27" s="49"/>
      <c r="S27" s="49"/>
    </row>
    <row r="28" spans="1:19" x14ac:dyDescent="0.2">
      <c r="P28" s="49"/>
      <c r="Q28" s="49"/>
      <c r="R28" s="49"/>
      <c r="S28" s="49"/>
    </row>
    <row r="29" spans="1:19" x14ac:dyDescent="0.2">
      <c r="P29" s="49"/>
      <c r="Q29" s="49"/>
      <c r="R29" s="49"/>
      <c r="S29" s="49"/>
    </row>
    <row r="30" spans="1:19" x14ac:dyDescent="0.2">
      <c r="P30" s="49"/>
      <c r="Q30" s="49"/>
      <c r="R30" s="49"/>
      <c r="S30" s="49"/>
    </row>
    <row r="31" spans="1:19" x14ac:dyDescent="0.2">
      <c r="P31" s="49"/>
      <c r="Q31" s="49"/>
      <c r="R31" s="49"/>
      <c r="S31" s="49"/>
    </row>
    <row r="32" spans="1:19" x14ac:dyDescent="0.2">
      <c r="P32" s="49"/>
      <c r="Q32" s="49"/>
      <c r="R32" s="49"/>
      <c r="S32" s="49"/>
    </row>
    <row r="33" spans="3:19" x14ac:dyDescent="0.2">
      <c r="P33" s="49"/>
      <c r="Q33" s="49"/>
      <c r="R33" s="49"/>
      <c r="S33" s="49"/>
    </row>
    <row r="34" spans="3:19" x14ac:dyDescent="0.2">
      <c r="P34" s="49"/>
      <c r="Q34" s="49"/>
      <c r="R34" s="49"/>
      <c r="S34" s="49"/>
    </row>
    <row r="35" spans="3:19" x14ac:dyDescent="0.2">
      <c r="P35" s="49"/>
      <c r="Q35" s="49"/>
      <c r="R35" s="49"/>
      <c r="S35" s="49"/>
    </row>
    <row r="36" spans="3:19" x14ac:dyDescent="0.2">
      <c r="P36" s="49"/>
      <c r="Q36" s="49"/>
      <c r="R36" s="49"/>
      <c r="S36" s="49"/>
    </row>
    <row r="37" spans="3:19" x14ac:dyDescent="0.2">
      <c r="P37" s="49"/>
      <c r="Q37" s="49"/>
      <c r="R37" s="49"/>
      <c r="S37" s="49"/>
    </row>
    <row r="38" spans="3:19" x14ac:dyDescent="0.2">
      <c r="P38" s="49"/>
      <c r="Q38" s="49"/>
      <c r="R38" s="49"/>
      <c r="S38" s="49"/>
    </row>
    <row r="39" spans="3:19" x14ac:dyDescent="0.2">
      <c r="P39" s="49"/>
      <c r="Q39" s="49"/>
      <c r="R39" s="49"/>
      <c r="S39" s="49"/>
    </row>
    <row r="40" spans="3:19" x14ac:dyDescent="0.2">
      <c r="P40" s="49"/>
      <c r="Q40" s="49"/>
      <c r="R40" s="49"/>
      <c r="S40" s="49"/>
    </row>
    <row r="41" spans="3:19" x14ac:dyDescent="0.2">
      <c r="P41" s="49"/>
      <c r="Q41" s="49"/>
      <c r="R41" s="49"/>
      <c r="S41" s="49"/>
    </row>
    <row r="42" spans="3:19" x14ac:dyDescent="0.2">
      <c r="P42" s="49"/>
      <c r="Q42" s="49"/>
      <c r="R42" s="49"/>
      <c r="S42" s="49"/>
    </row>
    <row r="43" spans="3:19" x14ac:dyDescent="0.2">
      <c r="P43" s="49"/>
      <c r="Q43" s="49"/>
      <c r="R43" s="49"/>
      <c r="S43" s="49"/>
    </row>
    <row r="44" spans="3:19" x14ac:dyDescent="0.2">
      <c r="P44" s="49"/>
      <c r="Q44" s="49"/>
      <c r="R44" s="49"/>
      <c r="S44" s="49"/>
    </row>
    <row r="45" spans="3:19" x14ac:dyDescent="0.2">
      <c r="P45" s="49"/>
      <c r="Q45" s="49"/>
      <c r="R45" s="49"/>
      <c r="S45" s="49"/>
    </row>
    <row r="46" spans="3:19" x14ac:dyDescent="0.2">
      <c r="P46" s="49"/>
      <c r="Q46" s="49"/>
      <c r="R46" s="49"/>
      <c r="S46" s="49"/>
    </row>
    <row r="47" spans="3:19" x14ac:dyDescent="0.2"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</row>
    <row r="48" spans="3:19" x14ac:dyDescent="0.2"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</row>
    <row r="49" spans="3:19" x14ac:dyDescent="0.2"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</row>
    <row r="50" spans="3:19" x14ac:dyDescent="0.2"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</row>
    <row r="51" spans="3:19" x14ac:dyDescent="0.2"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</row>
    <row r="52" spans="3:19" x14ac:dyDescent="0.2"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</row>
    <row r="53" spans="3:19" x14ac:dyDescent="0.2"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</row>
    <row r="54" spans="3:19" x14ac:dyDescent="0.2"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</row>
    <row r="55" spans="3:19" x14ac:dyDescent="0.2"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</row>
    <row r="56" spans="3:19" x14ac:dyDescent="0.2"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</row>
    <row r="57" spans="3:19" x14ac:dyDescent="0.2"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</row>
    <row r="58" spans="3:19" x14ac:dyDescent="0.2"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</row>
    <row r="59" spans="3:19" x14ac:dyDescent="0.2"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</row>
    <row r="60" spans="3:19" x14ac:dyDescent="0.2"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</row>
    <row r="61" spans="3:19" x14ac:dyDescent="0.2"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</row>
    <row r="62" spans="3:19" x14ac:dyDescent="0.2"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</row>
    <row r="63" spans="3:19" x14ac:dyDescent="0.2"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</row>
    <row r="64" spans="3:19" x14ac:dyDescent="0.2"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</row>
    <row r="65" spans="3:15" x14ac:dyDescent="0.2"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</row>
  </sheetData>
  <printOptions horizontalCentered="1"/>
  <pageMargins left="0" right="0" top="0.98425196850393704" bottom="0.98425196850393704" header="0.31496062992125984" footer="0.51181102362204722"/>
  <pageSetup paperSize="9" scale="76" orientation="portrait" r:id="rId1"/>
  <headerFooter alignWithMargins="0">
    <oddHeader>&amp;CBUREAU OF THE TREASURY
Statistical Data Analysis Division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S88"/>
  <sheetViews>
    <sheetView zoomScaleNormal="100" workbookViewId="0">
      <selection activeCell="I24" sqref="H24:I24"/>
    </sheetView>
  </sheetViews>
  <sheetFormatPr defaultRowHeight="14.25" x14ac:dyDescent="0.2"/>
  <cols>
    <col min="1" max="1" width="1.140625" style="48" customWidth="1"/>
    <col min="2" max="2" width="40.42578125" style="48" customWidth="1"/>
    <col min="3" max="15" width="7.7109375" style="48" customWidth="1"/>
    <col min="16" max="16384" width="9.140625" style="48"/>
  </cols>
  <sheetData>
    <row r="1" spans="1:19" ht="15" x14ac:dyDescent="0.25">
      <c r="A1" s="47" t="s">
        <v>0</v>
      </c>
      <c r="B1" s="47"/>
      <c r="C1" s="47"/>
      <c r="D1" s="47"/>
      <c r="P1" s="49"/>
      <c r="Q1" s="49"/>
      <c r="R1" s="49"/>
      <c r="S1" s="49"/>
    </row>
    <row r="2" spans="1:19" ht="15" x14ac:dyDescent="0.25">
      <c r="A2" s="47" t="s">
        <v>53</v>
      </c>
      <c r="B2" s="47"/>
      <c r="C2" s="47"/>
      <c r="D2" s="47"/>
      <c r="P2" s="49"/>
      <c r="Q2" s="49"/>
      <c r="R2" s="49"/>
      <c r="S2" s="49"/>
    </row>
    <row r="3" spans="1:19" ht="15" x14ac:dyDescent="0.25">
      <c r="A3" s="47" t="s">
        <v>2</v>
      </c>
      <c r="B3" s="47"/>
      <c r="C3" s="47"/>
      <c r="D3" s="47"/>
      <c r="P3" s="49"/>
      <c r="Q3" s="49"/>
      <c r="R3" s="49"/>
      <c r="S3" s="49"/>
    </row>
    <row r="4" spans="1:19" x14ac:dyDescent="0.2">
      <c r="P4" s="49"/>
      <c r="Q4" s="49"/>
      <c r="R4" s="49"/>
      <c r="S4" s="49"/>
    </row>
    <row r="5" spans="1:19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49"/>
      <c r="Q5" s="49"/>
      <c r="R5" s="49"/>
      <c r="S5" s="49"/>
    </row>
    <row r="6" spans="1:19" ht="24.75" customHeight="1" x14ac:dyDescent="0.2">
      <c r="A6" s="62"/>
      <c r="B6" s="63" t="s">
        <v>3</v>
      </c>
      <c r="C6" s="63" t="s">
        <v>4</v>
      </c>
      <c r="D6" s="63" t="s">
        <v>5</v>
      </c>
      <c r="E6" s="63" t="s">
        <v>6</v>
      </c>
      <c r="F6" s="63" t="s">
        <v>7</v>
      </c>
      <c r="G6" s="63" t="s">
        <v>8</v>
      </c>
      <c r="H6" s="63" t="s">
        <v>9</v>
      </c>
      <c r="I6" s="63" t="s">
        <v>10</v>
      </c>
      <c r="J6" s="63" t="s">
        <v>11</v>
      </c>
      <c r="K6" s="63" t="s">
        <v>12</v>
      </c>
      <c r="L6" s="63" t="s">
        <v>13</v>
      </c>
      <c r="M6" s="63" t="s">
        <v>14</v>
      </c>
      <c r="N6" s="63" t="s">
        <v>15</v>
      </c>
      <c r="O6" s="64" t="s">
        <v>16</v>
      </c>
      <c r="P6" s="49"/>
      <c r="Q6" s="49"/>
      <c r="R6" s="49"/>
      <c r="S6" s="49"/>
    </row>
    <row r="7" spans="1:19" x14ac:dyDescent="0.2">
      <c r="P7" s="49"/>
      <c r="Q7" s="49"/>
      <c r="R7" s="49"/>
      <c r="S7" s="49"/>
    </row>
    <row r="8" spans="1:19" ht="15" customHeight="1" x14ac:dyDescent="0.25">
      <c r="A8" s="47" t="s">
        <v>37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150</v>
      </c>
      <c r="K8" s="55">
        <v>150</v>
      </c>
      <c r="L8" s="55">
        <v>0</v>
      </c>
      <c r="M8" s="55">
        <v>130</v>
      </c>
      <c r="N8" s="55">
        <v>2000</v>
      </c>
      <c r="O8" s="55">
        <v>2430</v>
      </c>
      <c r="P8" s="49"/>
      <c r="Q8" s="49"/>
      <c r="R8" s="49"/>
      <c r="S8" s="49"/>
    </row>
    <row r="9" spans="1:19" ht="15" customHeight="1" x14ac:dyDescent="0.25">
      <c r="A9" s="47"/>
      <c r="P9" s="49"/>
      <c r="Q9" s="49"/>
      <c r="R9" s="49"/>
      <c r="S9" s="49"/>
    </row>
    <row r="10" spans="1:19" ht="15" customHeight="1" x14ac:dyDescent="0.2">
      <c r="A10" s="48" t="s">
        <v>22</v>
      </c>
      <c r="B10" s="48" t="s">
        <v>25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150</v>
      </c>
      <c r="K10" s="56">
        <v>150</v>
      </c>
      <c r="L10" s="56">
        <v>0</v>
      </c>
      <c r="M10" s="56">
        <v>130</v>
      </c>
      <c r="N10" s="56">
        <v>2000</v>
      </c>
      <c r="O10" s="56">
        <v>2430</v>
      </c>
      <c r="P10" s="49"/>
      <c r="Q10" s="49"/>
      <c r="R10" s="49"/>
      <c r="S10" s="49"/>
    </row>
    <row r="11" spans="1:19" ht="15" customHeight="1" x14ac:dyDescent="0.2"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49"/>
      <c r="Q11" s="49"/>
      <c r="R11" s="49"/>
      <c r="S11" s="49"/>
    </row>
    <row r="12" spans="1:19" ht="15" customHeight="1" x14ac:dyDescent="0.25">
      <c r="A12" s="47" t="s">
        <v>19</v>
      </c>
      <c r="B12" s="47"/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49"/>
      <c r="Q12" s="49"/>
      <c r="R12" s="49"/>
      <c r="S12" s="49"/>
    </row>
    <row r="13" spans="1:19" ht="15" customHeight="1" x14ac:dyDescent="0.2">
      <c r="P13" s="49"/>
      <c r="Q13" s="49"/>
      <c r="R13" s="49"/>
      <c r="S13" s="49"/>
    </row>
    <row r="14" spans="1:19" ht="15" customHeight="1" x14ac:dyDescent="0.2">
      <c r="B14" s="48" t="s">
        <v>20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49"/>
      <c r="Q14" s="49"/>
      <c r="R14" s="49"/>
      <c r="S14" s="49"/>
    </row>
    <row r="15" spans="1:19" ht="15" customHeight="1" x14ac:dyDescent="0.2"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49"/>
      <c r="Q15" s="49"/>
      <c r="R15" s="49"/>
      <c r="S15" s="49"/>
    </row>
    <row r="16" spans="1:19" ht="15" customHeight="1" x14ac:dyDescent="0.25">
      <c r="A16" s="47" t="s">
        <v>21</v>
      </c>
      <c r="B16" s="47"/>
      <c r="C16" s="55">
        <v>0</v>
      </c>
      <c r="D16" s="55">
        <v>0</v>
      </c>
      <c r="E16" s="55">
        <v>0</v>
      </c>
      <c r="F16" s="55">
        <v>159</v>
      </c>
      <c r="G16" s="55">
        <v>0</v>
      </c>
      <c r="H16" s="55">
        <v>0</v>
      </c>
      <c r="I16" s="55">
        <v>0</v>
      </c>
      <c r="J16" s="55">
        <v>17</v>
      </c>
      <c r="K16" s="55">
        <v>17</v>
      </c>
      <c r="L16" s="55">
        <v>0</v>
      </c>
      <c r="M16" s="55">
        <v>0</v>
      </c>
      <c r="N16" s="55">
        <v>0</v>
      </c>
      <c r="O16" s="55">
        <v>193</v>
      </c>
      <c r="P16" s="49"/>
      <c r="Q16" s="49"/>
      <c r="R16" s="49"/>
      <c r="S16" s="49"/>
    </row>
    <row r="17" spans="1:19" ht="15" customHeight="1" x14ac:dyDescent="0.2">
      <c r="P17" s="49"/>
      <c r="Q17" s="49"/>
      <c r="R17" s="49"/>
      <c r="S17" s="49"/>
    </row>
    <row r="18" spans="1:19" ht="15" customHeight="1" x14ac:dyDescent="0.2">
      <c r="B18" s="48" t="s">
        <v>27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17</v>
      </c>
      <c r="K18" s="56">
        <v>17</v>
      </c>
      <c r="L18" s="56">
        <v>0</v>
      </c>
      <c r="M18" s="56">
        <v>0</v>
      </c>
      <c r="N18" s="56">
        <v>0</v>
      </c>
      <c r="O18" s="56">
        <v>34</v>
      </c>
      <c r="P18" s="49"/>
      <c r="Q18" s="49"/>
      <c r="R18" s="49"/>
      <c r="S18" s="49"/>
    </row>
    <row r="19" spans="1:19" ht="15" customHeight="1" x14ac:dyDescent="0.2">
      <c r="B19" s="48" t="s">
        <v>47</v>
      </c>
      <c r="C19" s="56">
        <v>0</v>
      </c>
      <c r="D19" s="56">
        <v>0</v>
      </c>
      <c r="E19" s="56">
        <v>0</v>
      </c>
      <c r="F19" s="56">
        <v>159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159</v>
      </c>
      <c r="P19" s="49"/>
      <c r="Q19" s="49"/>
      <c r="R19" s="49"/>
      <c r="S19" s="49"/>
    </row>
    <row r="20" spans="1:19" ht="15" customHeight="1" x14ac:dyDescent="0.2">
      <c r="P20" s="49"/>
      <c r="Q20" s="49"/>
      <c r="R20" s="49"/>
      <c r="S20" s="49"/>
    </row>
    <row r="21" spans="1:19" ht="15" customHeight="1" x14ac:dyDescent="0.25">
      <c r="B21" s="57" t="s">
        <v>34</v>
      </c>
      <c r="C21" s="58">
        <v>0</v>
      </c>
      <c r="D21" s="58">
        <v>0</v>
      </c>
      <c r="E21" s="58">
        <v>0</v>
      </c>
      <c r="F21" s="58">
        <v>159</v>
      </c>
      <c r="G21" s="58">
        <v>0</v>
      </c>
      <c r="H21" s="58">
        <v>0</v>
      </c>
      <c r="I21" s="58">
        <v>0</v>
      </c>
      <c r="J21" s="58">
        <v>167</v>
      </c>
      <c r="K21" s="58">
        <v>167</v>
      </c>
      <c r="L21" s="58">
        <v>0</v>
      </c>
      <c r="M21" s="58">
        <v>130</v>
      </c>
      <c r="N21" s="58">
        <v>2000</v>
      </c>
      <c r="O21" s="58">
        <v>2623</v>
      </c>
      <c r="P21" s="49"/>
      <c r="Q21" s="49"/>
      <c r="R21" s="49"/>
      <c r="S21" s="49"/>
    </row>
    <row r="22" spans="1:19" ht="15" x14ac:dyDescent="0.25">
      <c r="B22" s="5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9"/>
      <c r="Q22" s="49"/>
      <c r="R22" s="49"/>
      <c r="S22" s="49"/>
    </row>
    <row r="23" spans="1:19" ht="15.75" thickBot="1" x14ac:dyDescent="0.3">
      <c r="A23" s="59"/>
      <c r="B23" s="60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9"/>
      <c r="Q23" s="49"/>
      <c r="R23" s="49"/>
      <c r="S23" s="49"/>
    </row>
    <row r="24" spans="1:19" ht="15.75" thickTop="1" x14ac:dyDescent="0.25">
      <c r="B24" s="5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9"/>
      <c r="Q24" s="49"/>
      <c r="R24" s="49"/>
      <c r="S24" s="49"/>
    </row>
    <row r="25" spans="1:19" ht="15" x14ac:dyDescent="0.25">
      <c r="B25" s="5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9"/>
      <c r="Q25" s="49"/>
      <c r="R25" s="49"/>
      <c r="S25" s="49"/>
    </row>
    <row r="26" spans="1:19" ht="15" x14ac:dyDescent="0.25">
      <c r="B26" s="5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9"/>
      <c r="Q26" s="49"/>
      <c r="R26" s="49"/>
      <c r="S26" s="49"/>
    </row>
    <row r="27" spans="1:19" ht="15" x14ac:dyDescent="0.25">
      <c r="B27" s="5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9"/>
      <c r="Q27" s="49"/>
      <c r="R27" s="49"/>
      <c r="S27" s="49"/>
    </row>
    <row r="28" spans="1:19" x14ac:dyDescent="0.2">
      <c r="P28" s="49"/>
      <c r="Q28" s="49"/>
      <c r="R28" s="49"/>
      <c r="S28" s="49"/>
    </row>
    <row r="29" spans="1:19" x14ac:dyDescent="0.2">
      <c r="P29" s="49"/>
      <c r="Q29" s="49"/>
      <c r="R29" s="49"/>
      <c r="S29" s="49"/>
    </row>
    <row r="30" spans="1:19" x14ac:dyDescent="0.2">
      <c r="A30" s="61" t="s">
        <v>35</v>
      </c>
      <c r="B30" s="61"/>
      <c r="P30" s="49"/>
      <c r="Q30" s="49"/>
      <c r="R30" s="49"/>
      <c r="S30" s="49"/>
    </row>
    <row r="31" spans="1:19" x14ac:dyDescent="0.2">
      <c r="P31" s="49"/>
      <c r="Q31" s="49"/>
      <c r="R31" s="49"/>
      <c r="S31" s="49"/>
    </row>
    <row r="32" spans="1:19" x14ac:dyDescent="0.2">
      <c r="P32" s="49"/>
      <c r="Q32" s="49"/>
      <c r="R32" s="49"/>
      <c r="S32" s="49"/>
    </row>
    <row r="33" spans="16:19" x14ac:dyDescent="0.2">
      <c r="P33" s="49"/>
      <c r="Q33" s="49"/>
      <c r="R33" s="49"/>
      <c r="S33" s="49"/>
    </row>
    <row r="34" spans="16:19" x14ac:dyDescent="0.2">
      <c r="P34" s="49"/>
      <c r="Q34" s="49"/>
      <c r="R34" s="49"/>
      <c r="S34" s="49"/>
    </row>
    <row r="35" spans="16:19" x14ac:dyDescent="0.2">
      <c r="P35" s="49"/>
      <c r="Q35" s="49"/>
      <c r="R35" s="49"/>
      <c r="S35" s="49"/>
    </row>
    <row r="36" spans="16:19" x14ac:dyDescent="0.2">
      <c r="P36" s="49"/>
      <c r="Q36" s="49"/>
      <c r="R36" s="49"/>
      <c r="S36" s="49"/>
    </row>
    <row r="37" spans="16:19" x14ac:dyDescent="0.2">
      <c r="P37" s="49"/>
      <c r="Q37" s="49"/>
      <c r="R37" s="49"/>
      <c r="S37" s="49"/>
    </row>
    <row r="38" spans="16:19" x14ac:dyDescent="0.2">
      <c r="P38" s="49"/>
      <c r="Q38" s="49"/>
      <c r="R38" s="49"/>
      <c r="S38" s="49"/>
    </row>
    <row r="39" spans="16:19" x14ac:dyDescent="0.2">
      <c r="P39" s="49"/>
      <c r="Q39" s="49"/>
      <c r="R39" s="49"/>
      <c r="S39" s="49"/>
    </row>
    <row r="40" spans="16:19" x14ac:dyDescent="0.2">
      <c r="P40" s="49"/>
      <c r="Q40" s="49"/>
      <c r="R40" s="49"/>
      <c r="S40" s="49"/>
    </row>
    <row r="41" spans="16:19" x14ac:dyDescent="0.2">
      <c r="P41" s="49"/>
      <c r="Q41" s="49"/>
      <c r="R41" s="49"/>
      <c r="S41" s="49"/>
    </row>
    <row r="42" spans="16:19" x14ac:dyDescent="0.2">
      <c r="P42" s="49"/>
      <c r="Q42" s="49"/>
      <c r="R42" s="49"/>
      <c r="S42" s="49"/>
    </row>
    <row r="43" spans="16:19" x14ac:dyDescent="0.2">
      <c r="P43" s="49"/>
      <c r="Q43" s="49"/>
      <c r="R43" s="49"/>
      <c r="S43" s="49"/>
    </row>
    <row r="44" spans="16:19" x14ac:dyDescent="0.2">
      <c r="P44" s="49"/>
      <c r="Q44" s="49"/>
      <c r="R44" s="49"/>
      <c r="S44" s="49"/>
    </row>
    <row r="45" spans="16:19" x14ac:dyDescent="0.2">
      <c r="P45" s="49"/>
      <c r="Q45" s="49"/>
      <c r="R45" s="49"/>
      <c r="S45" s="49"/>
    </row>
    <row r="46" spans="16:19" x14ac:dyDescent="0.2">
      <c r="P46" s="49"/>
      <c r="Q46" s="49"/>
      <c r="R46" s="49"/>
      <c r="S46" s="49"/>
    </row>
    <row r="47" spans="16:19" x14ac:dyDescent="0.2">
      <c r="P47" s="49"/>
      <c r="Q47" s="49"/>
      <c r="R47" s="49"/>
      <c r="S47" s="49"/>
    </row>
    <row r="48" spans="16:19" x14ac:dyDescent="0.2">
      <c r="P48" s="49"/>
      <c r="Q48" s="49"/>
      <c r="R48" s="49"/>
      <c r="S48" s="49"/>
    </row>
    <row r="49" spans="3:19" x14ac:dyDescent="0.2">
      <c r="P49" s="49"/>
      <c r="Q49" s="49"/>
      <c r="R49" s="49"/>
      <c r="S49" s="49"/>
    </row>
    <row r="50" spans="3:19" x14ac:dyDescent="0.2">
      <c r="P50" s="49"/>
      <c r="Q50" s="49"/>
      <c r="R50" s="49"/>
      <c r="S50" s="49"/>
    </row>
    <row r="51" spans="3:19" x14ac:dyDescent="0.2">
      <c r="P51" s="49"/>
      <c r="Q51" s="49"/>
      <c r="R51" s="49"/>
      <c r="S51" s="49"/>
    </row>
    <row r="52" spans="3:19" x14ac:dyDescent="0.2">
      <c r="P52" s="49"/>
      <c r="Q52" s="49"/>
      <c r="R52" s="49"/>
      <c r="S52" s="49"/>
    </row>
    <row r="53" spans="3:19" x14ac:dyDescent="0.2"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</row>
    <row r="54" spans="3:19" x14ac:dyDescent="0.2"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</row>
    <row r="55" spans="3:19" x14ac:dyDescent="0.2"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</row>
    <row r="56" spans="3:19" x14ac:dyDescent="0.2"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</row>
    <row r="57" spans="3:19" x14ac:dyDescent="0.2"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</row>
    <row r="58" spans="3:19" x14ac:dyDescent="0.2"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</row>
    <row r="59" spans="3:19" x14ac:dyDescent="0.2"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</row>
    <row r="60" spans="3:19" x14ac:dyDescent="0.2"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</row>
    <row r="61" spans="3:19" x14ac:dyDescent="0.2"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</row>
    <row r="62" spans="3:19" x14ac:dyDescent="0.2"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</row>
    <row r="63" spans="3:19" x14ac:dyDescent="0.2"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</row>
    <row r="64" spans="3:19" x14ac:dyDescent="0.2"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</row>
    <row r="65" spans="3:19" x14ac:dyDescent="0.2"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</row>
    <row r="66" spans="3:19" x14ac:dyDescent="0.2"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</row>
    <row r="67" spans="3:19" x14ac:dyDescent="0.2"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</row>
    <row r="68" spans="3:19" x14ac:dyDescent="0.2"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</row>
    <row r="69" spans="3:19" x14ac:dyDescent="0.2"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</row>
    <row r="70" spans="3:19" x14ac:dyDescent="0.2"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</row>
    <row r="71" spans="3:19" x14ac:dyDescent="0.2"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</row>
    <row r="72" spans="3:19" x14ac:dyDescent="0.2"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</row>
    <row r="73" spans="3:19" x14ac:dyDescent="0.2"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</row>
    <row r="74" spans="3:19" x14ac:dyDescent="0.2"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</row>
    <row r="75" spans="3:19" x14ac:dyDescent="0.2"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</row>
    <row r="76" spans="3:19" x14ac:dyDescent="0.2"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</row>
    <row r="77" spans="3:19" x14ac:dyDescent="0.2"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</row>
    <row r="78" spans="3:19" x14ac:dyDescent="0.2"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</row>
    <row r="79" spans="3:19" x14ac:dyDescent="0.2"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</row>
    <row r="80" spans="3:19" x14ac:dyDescent="0.2"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</row>
    <row r="81" spans="3:19" x14ac:dyDescent="0.2"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</row>
    <row r="82" spans="3:19" x14ac:dyDescent="0.2"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</row>
    <row r="83" spans="3:19" x14ac:dyDescent="0.2"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</row>
    <row r="84" spans="3:19" x14ac:dyDescent="0.2"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</row>
    <row r="85" spans="3:19" x14ac:dyDescent="0.2"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</row>
    <row r="86" spans="3:19" x14ac:dyDescent="0.2"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</row>
    <row r="87" spans="3:19" x14ac:dyDescent="0.2"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</row>
    <row r="88" spans="3:19" x14ac:dyDescent="0.2"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</row>
  </sheetData>
  <printOptions horizontalCentered="1"/>
  <pageMargins left="0" right="0" top="0.98425196850393704" bottom="0.98425196850393704" header="0.31496062992125984" footer="0.51181102362204722"/>
  <pageSetup paperSize="9" scale="75" orientation="portrait" r:id="rId1"/>
  <headerFooter alignWithMargins="0">
    <oddHeader>&amp;CBUREAU OF THE TREASURY
Statistical Data Analysis Division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S132"/>
  <sheetViews>
    <sheetView zoomScaleNormal="100" workbookViewId="0">
      <selection activeCell="A19" sqref="A19:XFD19"/>
    </sheetView>
  </sheetViews>
  <sheetFormatPr defaultRowHeight="14.25" x14ac:dyDescent="0.2"/>
  <cols>
    <col min="1" max="1" width="1.140625" style="48" customWidth="1"/>
    <col min="2" max="2" width="39.5703125" style="48" customWidth="1"/>
    <col min="3" max="14" width="7.140625" style="48" customWidth="1"/>
    <col min="15" max="15" width="9.7109375" style="48" customWidth="1"/>
    <col min="16" max="16384" width="9.140625" style="48"/>
  </cols>
  <sheetData>
    <row r="1" spans="1:19" ht="15" x14ac:dyDescent="0.25">
      <c r="A1" s="47" t="s">
        <v>0</v>
      </c>
      <c r="B1" s="47"/>
      <c r="C1" s="47"/>
      <c r="D1" s="47"/>
      <c r="P1" s="49"/>
      <c r="Q1" s="49"/>
      <c r="R1" s="49"/>
      <c r="S1" s="49"/>
    </row>
    <row r="2" spans="1:19" ht="15" x14ac:dyDescent="0.25">
      <c r="A2" s="47" t="s">
        <v>54</v>
      </c>
      <c r="B2" s="47"/>
      <c r="C2" s="47"/>
      <c r="D2" s="47"/>
      <c r="P2" s="49"/>
      <c r="Q2" s="49"/>
      <c r="R2" s="49"/>
      <c r="S2" s="49"/>
    </row>
    <row r="3" spans="1:19" ht="15" x14ac:dyDescent="0.25">
      <c r="A3" s="47" t="s">
        <v>2</v>
      </c>
      <c r="B3" s="47"/>
      <c r="C3" s="47"/>
      <c r="D3" s="47"/>
      <c r="P3" s="49"/>
      <c r="Q3" s="49"/>
      <c r="R3" s="49"/>
      <c r="S3" s="49"/>
    </row>
    <row r="4" spans="1:19" x14ac:dyDescent="0.2">
      <c r="P4" s="49"/>
      <c r="Q4" s="49"/>
      <c r="R4" s="49"/>
      <c r="S4" s="49"/>
    </row>
    <row r="5" spans="1:19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49"/>
      <c r="Q5" s="49"/>
      <c r="R5" s="49"/>
      <c r="S5" s="49"/>
    </row>
    <row r="6" spans="1:19" ht="21" customHeight="1" x14ac:dyDescent="0.2">
      <c r="A6" s="66"/>
      <c r="B6" s="63" t="s">
        <v>3</v>
      </c>
      <c r="C6" s="63" t="s">
        <v>4</v>
      </c>
      <c r="D6" s="63" t="s">
        <v>5</v>
      </c>
      <c r="E6" s="63" t="s">
        <v>6</v>
      </c>
      <c r="F6" s="63" t="s">
        <v>7</v>
      </c>
      <c r="G6" s="63" t="s">
        <v>8</v>
      </c>
      <c r="H6" s="63" t="s">
        <v>9</v>
      </c>
      <c r="I6" s="63" t="s">
        <v>10</v>
      </c>
      <c r="J6" s="63" t="s">
        <v>11</v>
      </c>
      <c r="K6" s="63" t="s">
        <v>12</v>
      </c>
      <c r="L6" s="63" t="s">
        <v>13</v>
      </c>
      <c r="M6" s="63" t="s">
        <v>14</v>
      </c>
      <c r="N6" s="63" t="s">
        <v>15</v>
      </c>
      <c r="O6" s="64" t="s">
        <v>16</v>
      </c>
      <c r="P6" s="49"/>
      <c r="Q6" s="49"/>
      <c r="R6" s="49"/>
      <c r="S6" s="49"/>
    </row>
    <row r="7" spans="1:19" x14ac:dyDescent="0.2">
      <c r="P7" s="49"/>
      <c r="Q7" s="49"/>
      <c r="R7" s="49"/>
      <c r="S7" s="49"/>
    </row>
    <row r="8" spans="1:19" ht="14.25" customHeight="1" x14ac:dyDescent="0.25">
      <c r="A8" s="47" t="s">
        <v>37</v>
      </c>
      <c r="C8" s="55">
        <v>0</v>
      </c>
      <c r="D8" s="55">
        <v>0</v>
      </c>
      <c r="E8" s="55">
        <v>0</v>
      </c>
      <c r="F8" s="55">
        <v>450</v>
      </c>
      <c r="G8" s="55">
        <v>0</v>
      </c>
      <c r="H8" s="55">
        <v>0</v>
      </c>
      <c r="I8" s="55">
        <v>0</v>
      </c>
      <c r="J8" s="55">
        <v>250</v>
      </c>
      <c r="K8" s="55">
        <v>0</v>
      </c>
      <c r="L8" s="55">
        <v>250</v>
      </c>
      <c r="M8" s="55">
        <v>0</v>
      </c>
      <c r="N8" s="55">
        <v>0</v>
      </c>
      <c r="O8" s="55">
        <v>950</v>
      </c>
      <c r="P8" s="49"/>
      <c r="Q8" s="49"/>
      <c r="R8" s="49"/>
      <c r="S8" s="49"/>
    </row>
    <row r="9" spans="1:19" ht="14.25" customHeight="1" x14ac:dyDescent="0.25">
      <c r="A9" s="47"/>
      <c r="P9" s="49"/>
      <c r="Q9" s="49"/>
      <c r="R9" s="49"/>
      <c r="S9" s="49"/>
    </row>
    <row r="10" spans="1:19" ht="14.25" customHeight="1" x14ac:dyDescent="0.2">
      <c r="A10" s="48" t="s">
        <v>22</v>
      </c>
      <c r="B10" s="48" t="s">
        <v>25</v>
      </c>
      <c r="C10" s="56">
        <v>0</v>
      </c>
      <c r="D10" s="56">
        <v>0</v>
      </c>
      <c r="E10" s="56">
        <v>0</v>
      </c>
      <c r="F10" s="56">
        <v>450</v>
      </c>
      <c r="G10" s="56">
        <v>0</v>
      </c>
      <c r="H10" s="56">
        <v>0</v>
      </c>
      <c r="I10" s="56">
        <v>0</v>
      </c>
      <c r="J10" s="56">
        <v>250</v>
      </c>
      <c r="K10" s="56">
        <v>0</v>
      </c>
      <c r="L10" s="56">
        <v>250</v>
      </c>
      <c r="M10" s="56">
        <v>0</v>
      </c>
      <c r="N10" s="56">
        <v>0</v>
      </c>
      <c r="O10" s="56">
        <v>950</v>
      </c>
      <c r="P10" s="49"/>
      <c r="Q10" s="49"/>
      <c r="R10" s="49"/>
      <c r="S10" s="49"/>
    </row>
    <row r="11" spans="1:19" ht="14.25" customHeight="1" x14ac:dyDescent="0.2"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49"/>
      <c r="Q11" s="49"/>
      <c r="R11" s="49"/>
      <c r="S11" s="49"/>
    </row>
    <row r="12" spans="1:19" ht="14.25" customHeight="1" x14ac:dyDescent="0.25">
      <c r="A12" s="47" t="s">
        <v>19</v>
      </c>
      <c r="B12" s="47"/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51</v>
      </c>
      <c r="O12" s="55">
        <v>51</v>
      </c>
      <c r="P12" s="49"/>
      <c r="Q12" s="49"/>
      <c r="R12" s="49"/>
      <c r="S12" s="49"/>
    </row>
    <row r="13" spans="1:19" ht="14.25" customHeight="1" x14ac:dyDescent="0.2">
      <c r="P13" s="49"/>
      <c r="Q13" s="49"/>
      <c r="R13" s="49"/>
      <c r="S13" s="49"/>
    </row>
    <row r="14" spans="1:19" ht="14.25" customHeight="1" x14ac:dyDescent="0.2">
      <c r="B14" s="48" t="s">
        <v>20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51</v>
      </c>
      <c r="O14" s="56">
        <v>51</v>
      </c>
      <c r="P14" s="49"/>
      <c r="Q14" s="49"/>
      <c r="R14" s="49"/>
      <c r="S14" s="49"/>
    </row>
    <row r="15" spans="1:19" ht="14.25" customHeight="1" x14ac:dyDescent="0.2"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49"/>
      <c r="Q15" s="49"/>
      <c r="R15" s="49"/>
      <c r="S15" s="49"/>
    </row>
    <row r="16" spans="1:19" ht="14.25" customHeight="1" x14ac:dyDescent="0.25">
      <c r="A16" s="47" t="s">
        <v>21</v>
      </c>
      <c r="B16" s="47"/>
      <c r="C16" s="55">
        <v>0</v>
      </c>
      <c r="D16" s="55">
        <v>0</v>
      </c>
      <c r="E16" s="55">
        <v>0</v>
      </c>
      <c r="F16" s="55">
        <v>90</v>
      </c>
      <c r="G16" s="55">
        <v>45</v>
      </c>
      <c r="H16" s="55">
        <v>0</v>
      </c>
      <c r="I16" s="55">
        <v>100</v>
      </c>
      <c r="J16" s="55">
        <v>0</v>
      </c>
      <c r="K16" s="55">
        <v>0</v>
      </c>
      <c r="L16" s="55">
        <v>250</v>
      </c>
      <c r="M16" s="55">
        <v>0</v>
      </c>
      <c r="N16" s="55">
        <v>0</v>
      </c>
      <c r="O16" s="55">
        <v>485</v>
      </c>
      <c r="P16" s="49"/>
      <c r="Q16" s="49"/>
      <c r="R16" s="49"/>
      <c r="S16" s="49"/>
    </row>
    <row r="17" spans="1:19" ht="14.25" customHeight="1" x14ac:dyDescent="0.2">
      <c r="P17" s="49"/>
      <c r="Q17" s="49"/>
      <c r="R17" s="49"/>
      <c r="S17" s="49"/>
    </row>
    <row r="18" spans="1:19" ht="14.25" customHeight="1" x14ac:dyDescent="0.2">
      <c r="B18" s="48" t="s">
        <v>24</v>
      </c>
      <c r="C18" s="56">
        <v>0</v>
      </c>
      <c r="D18" s="56">
        <v>0</v>
      </c>
      <c r="E18" s="56">
        <v>0</v>
      </c>
      <c r="F18" s="56">
        <v>90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250</v>
      </c>
      <c r="M18" s="56">
        <v>0</v>
      </c>
      <c r="N18" s="56">
        <v>0</v>
      </c>
      <c r="O18" s="56">
        <v>340</v>
      </c>
      <c r="P18" s="49"/>
      <c r="Q18" s="49"/>
      <c r="R18" s="49"/>
      <c r="S18" s="49"/>
    </row>
    <row r="19" spans="1:19" ht="14.25" customHeight="1" x14ac:dyDescent="0.2">
      <c r="B19" s="48" t="s">
        <v>27</v>
      </c>
      <c r="C19" s="56">
        <v>0</v>
      </c>
      <c r="D19" s="56">
        <v>0</v>
      </c>
      <c r="E19" s="56">
        <v>0</v>
      </c>
      <c r="F19" s="56">
        <v>0</v>
      </c>
      <c r="G19" s="56">
        <v>45</v>
      </c>
      <c r="H19" s="56">
        <v>0</v>
      </c>
      <c r="I19" s="56">
        <v>100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145</v>
      </c>
      <c r="P19" s="49"/>
      <c r="Q19" s="49"/>
      <c r="R19" s="49"/>
      <c r="S19" s="49"/>
    </row>
    <row r="20" spans="1:19" x14ac:dyDescent="0.2">
      <c r="P20" s="49"/>
      <c r="Q20" s="49"/>
      <c r="R20" s="49"/>
      <c r="S20" s="49"/>
    </row>
    <row r="21" spans="1:19" ht="15" customHeight="1" x14ac:dyDescent="0.25">
      <c r="B21" s="57" t="s">
        <v>34</v>
      </c>
      <c r="C21" s="58">
        <v>0</v>
      </c>
      <c r="D21" s="58">
        <v>0</v>
      </c>
      <c r="E21" s="58">
        <v>0</v>
      </c>
      <c r="F21" s="58">
        <v>540</v>
      </c>
      <c r="G21" s="58">
        <v>45</v>
      </c>
      <c r="H21" s="58">
        <v>0</v>
      </c>
      <c r="I21" s="58">
        <v>100</v>
      </c>
      <c r="J21" s="58">
        <v>250</v>
      </c>
      <c r="K21" s="58">
        <v>0</v>
      </c>
      <c r="L21" s="58">
        <v>500</v>
      </c>
      <c r="M21" s="58">
        <v>0</v>
      </c>
      <c r="N21" s="58">
        <v>51</v>
      </c>
      <c r="O21" s="58">
        <v>1486</v>
      </c>
      <c r="P21" s="49"/>
      <c r="Q21" s="49"/>
      <c r="R21" s="49"/>
      <c r="S21" s="49"/>
    </row>
    <row r="22" spans="1:19" ht="15" x14ac:dyDescent="0.25">
      <c r="B22" s="5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9"/>
      <c r="Q22" s="49"/>
      <c r="R22" s="49"/>
      <c r="S22" s="49"/>
    </row>
    <row r="23" spans="1:19" ht="15.75" thickBot="1" x14ac:dyDescent="0.3">
      <c r="A23" s="59"/>
      <c r="B23" s="60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9"/>
      <c r="Q23" s="49"/>
      <c r="R23" s="49"/>
      <c r="S23" s="49"/>
    </row>
    <row r="24" spans="1:19" ht="15.75" thickTop="1" x14ac:dyDescent="0.25">
      <c r="B24" s="5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9"/>
      <c r="Q24" s="49"/>
      <c r="R24" s="49"/>
      <c r="S24" s="49"/>
    </row>
    <row r="25" spans="1:19" ht="15" x14ac:dyDescent="0.25">
      <c r="B25" s="5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9"/>
      <c r="Q25" s="49"/>
      <c r="R25" s="49"/>
      <c r="S25" s="49"/>
    </row>
    <row r="26" spans="1:19" ht="15" x14ac:dyDescent="0.25">
      <c r="B26" s="5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9"/>
      <c r="Q26" s="49"/>
      <c r="R26" s="49"/>
      <c r="S26" s="49"/>
    </row>
    <row r="27" spans="1:19" ht="15" x14ac:dyDescent="0.25">
      <c r="B27" s="5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9"/>
      <c r="Q27" s="49"/>
      <c r="R27" s="49"/>
      <c r="S27" s="49"/>
    </row>
    <row r="28" spans="1:19" x14ac:dyDescent="0.2">
      <c r="P28" s="49"/>
      <c r="Q28" s="49"/>
      <c r="R28" s="49"/>
      <c r="S28" s="49"/>
    </row>
    <row r="29" spans="1:19" x14ac:dyDescent="0.2">
      <c r="P29" s="49"/>
      <c r="Q29" s="49"/>
      <c r="R29" s="49"/>
      <c r="S29" s="49"/>
    </row>
    <row r="30" spans="1:19" x14ac:dyDescent="0.2">
      <c r="A30" s="61" t="s">
        <v>35</v>
      </c>
      <c r="B30" s="61"/>
      <c r="P30" s="49"/>
      <c r="Q30" s="49"/>
      <c r="R30" s="49"/>
      <c r="S30" s="49"/>
    </row>
    <row r="31" spans="1:19" x14ac:dyDescent="0.2">
      <c r="P31" s="49"/>
      <c r="Q31" s="49"/>
      <c r="R31" s="49"/>
      <c r="S31" s="49"/>
    </row>
    <row r="32" spans="1:19" x14ac:dyDescent="0.2">
      <c r="P32" s="49"/>
      <c r="Q32" s="49"/>
      <c r="R32" s="49"/>
      <c r="S32" s="49"/>
    </row>
    <row r="33" spans="16:19" x14ac:dyDescent="0.2">
      <c r="P33" s="49"/>
      <c r="Q33" s="49"/>
      <c r="R33" s="49"/>
      <c r="S33" s="49"/>
    </row>
    <row r="34" spans="16:19" x14ac:dyDescent="0.2">
      <c r="P34" s="49"/>
      <c r="Q34" s="49"/>
      <c r="R34" s="49"/>
      <c r="S34" s="49"/>
    </row>
    <row r="35" spans="16:19" x14ac:dyDescent="0.2">
      <c r="P35" s="49"/>
      <c r="Q35" s="49"/>
      <c r="R35" s="49"/>
      <c r="S35" s="49"/>
    </row>
    <row r="36" spans="16:19" x14ac:dyDescent="0.2">
      <c r="P36" s="49"/>
      <c r="Q36" s="49"/>
      <c r="R36" s="49"/>
      <c r="S36" s="49"/>
    </row>
    <row r="37" spans="16:19" x14ac:dyDescent="0.2">
      <c r="P37" s="49"/>
      <c r="Q37" s="49"/>
      <c r="R37" s="49"/>
      <c r="S37" s="49"/>
    </row>
    <row r="38" spans="16:19" x14ac:dyDescent="0.2">
      <c r="P38" s="49"/>
      <c r="Q38" s="49"/>
      <c r="R38" s="49"/>
      <c r="S38" s="49"/>
    </row>
    <row r="39" spans="16:19" x14ac:dyDescent="0.2">
      <c r="P39" s="49"/>
      <c r="Q39" s="49"/>
      <c r="R39" s="49"/>
      <c r="S39" s="49"/>
    </row>
    <row r="40" spans="16:19" x14ac:dyDescent="0.2">
      <c r="P40" s="49"/>
      <c r="Q40" s="49"/>
      <c r="R40" s="49"/>
      <c r="S40" s="49"/>
    </row>
    <row r="41" spans="16:19" x14ac:dyDescent="0.2">
      <c r="P41" s="49"/>
      <c r="Q41" s="49"/>
      <c r="R41" s="49"/>
      <c r="S41" s="49"/>
    </row>
    <row r="42" spans="16:19" x14ac:dyDescent="0.2">
      <c r="P42" s="49"/>
      <c r="Q42" s="49"/>
      <c r="R42" s="49"/>
      <c r="S42" s="49"/>
    </row>
    <row r="43" spans="16:19" x14ac:dyDescent="0.2">
      <c r="P43" s="49"/>
      <c r="Q43" s="49"/>
      <c r="R43" s="49"/>
      <c r="S43" s="49"/>
    </row>
    <row r="44" spans="16:19" x14ac:dyDescent="0.2">
      <c r="P44" s="49"/>
      <c r="Q44" s="49"/>
      <c r="R44" s="49"/>
      <c r="S44" s="49"/>
    </row>
    <row r="45" spans="16:19" x14ac:dyDescent="0.2">
      <c r="P45" s="49"/>
      <c r="Q45" s="49"/>
      <c r="R45" s="49"/>
      <c r="S45" s="49"/>
    </row>
    <row r="46" spans="16:19" x14ac:dyDescent="0.2">
      <c r="P46" s="49"/>
      <c r="Q46" s="49"/>
      <c r="R46" s="49"/>
      <c r="S46" s="49"/>
    </row>
    <row r="47" spans="16:19" x14ac:dyDescent="0.2">
      <c r="P47" s="49"/>
      <c r="Q47" s="49"/>
      <c r="R47" s="49"/>
      <c r="S47" s="49"/>
    </row>
    <row r="48" spans="16:19" x14ac:dyDescent="0.2">
      <c r="P48" s="49"/>
      <c r="Q48" s="49"/>
      <c r="R48" s="49"/>
      <c r="S48" s="49"/>
    </row>
    <row r="49" spans="3:19" x14ac:dyDescent="0.2">
      <c r="P49" s="49"/>
      <c r="Q49" s="49"/>
      <c r="R49" s="49"/>
      <c r="S49" s="49"/>
    </row>
    <row r="50" spans="3:19" x14ac:dyDescent="0.2">
      <c r="P50" s="49"/>
      <c r="Q50" s="49"/>
      <c r="R50" s="49"/>
      <c r="S50" s="49"/>
    </row>
    <row r="51" spans="3:19" x14ac:dyDescent="0.2">
      <c r="P51" s="49"/>
      <c r="Q51" s="49"/>
      <c r="R51" s="49"/>
      <c r="S51" s="49"/>
    </row>
    <row r="52" spans="3:19" x14ac:dyDescent="0.2">
      <c r="P52" s="49"/>
      <c r="Q52" s="49"/>
      <c r="R52" s="49"/>
      <c r="S52" s="49"/>
    </row>
    <row r="53" spans="3:19" x14ac:dyDescent="0.2"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</row>
    <row r="54" spans="3:19" x14ac:dyDescent="0.2"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</row>
    <row r="55" spans="3:19" x14ac:dyDescent="0.2"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</row>
    <row r="56" spans="3:19" x14ac:dyDescent="0.2"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</row>
    <row r="57" spans="3:19" x14ac:dyDescent="0.2"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</row>
    <row r="58" spans="3:19" x14ac:dyDescent="0.2"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</row>
    <row r="59" spans="3:19" x14ac:dyDescent="0.2"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</row>
    <row r="60" spans="3:19" x14ac:dyDescent="0.2"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</row>
    <row r="61" spans="3:19" x14ac:dyDescent="0.2"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</row>
    <row r="62" spans="3:19" x14ac:dyDescent="0.2"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</row>
    <row r="63" spans="3:19" x14ac:dyDescent="0.2"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</row>
    <row r="64" spans="3:19" x14ac:dyDescent="0.2"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</row>
    <row r="65" spans="3:19" x14ac:dyDescent="0.2"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</row>
    <row r="66" spans="3:19" x14ac:dyDescent="0.2"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</row>
    <row r="67" spans="3:19" x14ac:dyDescent="0.2"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</row>
    <row r="68" spans="3:19" x14ac:dyDescent="0.2"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</row>
    <row r="69" spans="3:19" x14ac:dyDescent="0.2"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</row>
    <row r="70" spans="3:19" x14ac:dyDescent="0.2"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</row>
    <row r="71" spans="3:19" x14ac:dyDescent="0.2"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</row>
    <row r="72" spans="3:19" x14ac:dyDescent="0.2"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</row>
    <row r="73" spans="3:19" x14ac:dyDescent="0.2"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</row>
    <row r="74" spans="3:19" x14ac:dyDescent="0.2"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</row>
    <row r="75" spans="3:19" x14ac:dyDescent="0.2"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</row>
    <row r="76" spans="3:19" x14ac:dyDescent="0.2"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</row>
    <row r="77" spans="3:19" x14ac:dyDescent="0.2"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</row>
    <row r="78" spans="3:19" x14ac:dyDescent="0.2"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</row>
    <row r="79" spans="3:19" x14ac:dyDescent="0.2"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</row>
    <row r="80" spans="3:19" x14ac:dyDescent="0.2"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</row>
    <row r="81" spans="3:19" x14ac:dyDescent="0.2"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</row>
    <row r="82" spans="3:19" x14ac:dyDescent="0.2"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</row>
    <row r="83" spans="3:19" x14ac:dyDescent="0.2"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</row>
    <row r="84" spans="3:19" x14ac:dyDescent="0.2"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</row>
    <row r="85" spans="3:19" x14ac:dyDescent="0.2"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</row>
    <row r="86" spans="3:19" x14ac:dyDescent="0.2"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</row>
    <row r="87" spans="3:19" x14ac:dyDescent="0.2"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</row>
    <row r="88" spans="3:19" x14ac:dyDescent="0.2"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</row>
    <row r="89" spans="3:19" x14ac:dyDescent="0.2"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</row>
    <row r="90" spans="3:19" x14ac:dyDescent="0.2"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</row>
    <row r="91" spans="3:19" x14ac:dyDescent="0.2"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</row>
    <row r="92" spans="3:19" x14ac:dyDescent="0.2"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</row>
    <row r="93" spans="3:19" x14ac:dyDescent="0.2"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</row>
    <row r="94" spans="3:19" x14ac:dyDescent="0.2"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</row>
    <row r="95" spans="3:19" x14ac:dyDescent="0.2"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</row>
    <row r="96" spans="3:19" x14ac:dyDescent="0.2"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</row>
    <row r="97" spans="3:19" x14ac:dyDescent="0.2"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</row>
    <row r="98" spans="3:19" x14ac:dyDescent="0.2"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</row>
    <row r="99" spans="3:19" x14ac:dyDescent="0.2"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</row>
    <row r="100" spans="3:19" x14ac:dyDescent="0.2"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</row>
    <row r="101" spans="3:19" x14ac:dyDescent="0.2"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</row>
    <row r="102" spans="3:19" x14ac:dyDescent="0.2"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</row>
    <row r="103" spans="3:19" x14ac:dyDescent="0.2"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</row>
    <row r="104" spans="3:19" x14ac:dyDescent="0.2"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</row>
    <row r="105" spans="3:19" x14ac:dyDescent="0.2"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</row>
    <row r="106" spans="3:19" x14ac:dyDescent="0.2"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</row>
    <row r="107" spans="3:19" x14ac:dyDescent="0.2"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</row>
    <row r="108" spans="3:19" x14ac:dyDescent="0.2"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</row>
    <row r="109" spans="3:19" x14ac:dyDescent="0.2"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</row>
    <row r="110" spans="3:19" x14ac:dyDescent="0.2"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</row>
    <row r="111" spans="3:19" x14ac:dyDescent="0.2"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</row>
    <row r="112" spans="3:19" x14ac:dyDescent="0.2"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</row>
    <row r="113" spans="3:19" x14ac:dyDescent="0.2"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</row>
    <row r="114" spans="3:19" x14ac:dyDescent="0.2"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</row>
    <row r="115" spans="3:19" x14ac:dyDescent="0.2"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</row>
    <row r="116" spans="3:19" x14ac:dyDescent="0.2"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</row>
    <row r="117" spans="3:19" x14ac:dyDescent="0.2"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</row>
    <row r="118" spans="3:19" x14ac:dyDescent="0.2"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</row>
    <row r="119" spans="3:19" x14ac:dyDescent="0.2"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</row>
    <row r="120" spans="3:19" x14ac:dyDescent="0.2"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</row>
    <row r="121" spans="3:19" x14ac:dyDescent="0.2"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</row>
    <row r="122" spans="3:19" x14ac:dyDescent="0.2"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</row>
    <row r="123" spans="3:19" x14ac:dyDescent="0.2"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</row>
    <row r="124" spans="3:19" x14ac:dyDescent="0.2"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</row>
    <row r="125" spans="3:19" x14ac:dyDescent="0.2"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</row>
    <row r="126" spans="3:19" x14ac:dyDescent="0.2"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</row>
    <row r="127" spans="3:19" x14ac:dyDescent="0.2"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</row>
    <row r="128" spans="3:19" x14ac:dyDescent="0.2"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</row>
    <row r="129" spans="3:15" x14ac:dyDescent="0.2"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</row>
    <row r="130" spans="3:15" x14ac:dyDescent="0.2"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</row>
    <row r="131" spans="3:15" x14ac:dyDescent="0.2"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</row>
    <row r="132" spans="3:15" x14ac:dyDescent="0.2"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</row>
  </sheetData>
  <printOptions horizontalCentered="1"/>
  <pageMargins left="0" right="0" top="0.98425196850393704" bottom="0.98425196850393704" header="0.31496062992125984" footer="0.51181102362204722"/>
  <pageSetup paperSize="9" scale="78" orientation="portrait" r:id="rId1"/>
  <headerFooter alignWithMargins="0">
    <oddHeader>&amp;CBUREAU OF THE TREASURY
Statistical Data Analysis Division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S143"/>
  <sheetViews>
    <sheetView zoomScaleNormal="100" workbookViewId="0">
      <selection activeCell="I32" sqref="I32"/>
    </sheetView>
  </sheetViews>
  <sheetFormatPr defaultRowHeight="14.25" x14ac:dyDescent="0.2"/>
  <cols>
    <col min="1" max="1" width="1.140625" style="68" customWidth="1"/>
    <col min="2" max="2" width="39.42578125" style="68" customWidth="1"/>
    <col min="3" max="15" width="7.28515625" style="68" customWidth="1"/>
    <col min="16" max="16384" width="9.140625" style="68"/>
  </cols>
  <sheetData>
    <row r="1" spans="1:19" ht="15" x14ac:dyDescent="0.25">
      <c r="A1" s="67" t="s">
        <v>0</v>
      </c>
      <c r="B1" s="67"/>
      <c r="C1" s="67"/>
      <c r="D1" s="67"/>
      <c r="P1" s="69"/>
      <c r="Q1" s="69"/>
      <c r="R1" s="69"/>
      <c r="S1" s="69"/>
    </row>
    <row r="2" spans="1:19" ht="15" x14ac:dyDescent="0.25">
      <c r="A2" s="67" t="s">
        <v>55</v>
      </c>
      <c r="B2" s="67"/>
      <c r="C2" s="67"/>
      <c r="D2" s="67"/>
      <c r="P2" s="69"/>
      <c r="Q2" s="69"/>
      <c r="R2" s="69"/>
      <c r="S2" s="69"/>
    </row>
    <row r="3" spans="1:19" ht="15" x14ac:dyDescent="0.25">
      <c r="A3" s="67" t="s">
        <v>2</v>
      </c>
      <c r="B3" s="67"/>
      <c r="C3" s="67"/>
      <c r="D3" s="67"/>
      <c r="P3" s="69"/>
      <c r="Q3" s="69"/>
      <c r="R3" s="69"/>
      <c r="S3" s="69"/>
    </row>
    <row r="4" spans="1:19" x14ac:dyDescent="0.2">
      <c r="P4" s="69"/>
      <c r="Q4" s="69"/>
      <c r="R4" s="69"/>
      <c r="S4" s="69"/>
    </row>
    <row r="5" spans="1:19" x14ac:dyDescent="0.2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69"/>
      <c r="Q5" s="69"/>
      <c r="R5" s="69"/>
      <c r="S5" s="69"/>
    </row>
    <row r="6" spans="1:19" ht="23.25" customHeight="1" x14ac:dyDescent="0.2">
      <c r="A6" s="71"/>
      <c r="B6" s="72" t="s">
        <v>3</v>
      </c>
      <c r="C6" s="72" t="s">
        <v>4</v>
      </c>
      <c r="D6" s="72" t="s">
        <v>5</v>
      </c>
      <c r="E6" s="72" t="s">
        <v>6</v>
      </c>
      <c r="F6" s="72" t="s">
        <v>7</v>
      </c>
      <c r="G6" s="72" t="s">
        <v>8</v>
      </c>
      <c r="H6" s="72" t="s">
        <v>9</v>
      </c>
      <c r="I6" s="72" t="s">
        <v>10</v>
      </c>
      <c r="J6" s="72" t="s">
        <v>11</v>
      </c>
      <c r="K6" s="72" t="s">
        <v>12</v>
      </c>
      <c r="L6" s="72" t="s">
        <v>13</v>
      </c>
      <c r="M6" s="72" t="s">
        <v>14</v>
      </c>
      <c r="N6" s="72" t="s">
        <v>15</v>
      </c>
      <c r="O6" s="73" t="s">
        <v>16</v>
      </c>
      <c r="P6" s="69"/>
      <c r="Q6" s="69"/>
      <c r="R6" s="69"/>
      <c r="S6" s="69"/>
    </row>
    <row r="7" spans="1:19" x14ac:dyDescent="0.2">
      <c r="P7" s="69"/>
      <c r="Q7" s="69"/>
      <c r="R7" s="69"/>
      <c r="S7" s="69"/>
    </row>
    <row r="8" spans="1:19" ht="15" x14ac:dyDescent="0.25">
      <c r="A8" s="67" t="s">
        <v>37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300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74">
        <v>300</v>
      </c>
      <c r="P8" s="69"/>
      <c r="Q8" s="69"/>
      <c r="R8" s="69"/>
      <c r="S8" s="69"/>
    </row>
    <row r="9" spans="1:19" ht="8.25" customHeight="1" x14ac:dyDescent="0.25">
      <c r="A9" s="67"/>
      <c r="P9" s="69"/>
      <c r="Q9" s="69"/>
      <c r="R9" s="69"/>
      <c r="S9" s="69"/>
    </row>
    <row r="10" spans="1:19" x14ac:dyDescent="0.2">
      <c r="A10" s="68" t="s">
        <v>22</v>
      </c>
      <c r="B10" s="68" t="s">
        <v>25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300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300</v>
      </c>
      <c r="P10" s="69"/>
      <c r="Q10" s="69"/>
      <c r="R10" s="69"/>
      <c r="S10" s="69"/>
    </row>
    <row r="11" spans="1:19" x14ac:dyDescent="0.2"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69"/>
      <c r="Q11" s="69"/>
      <c r="R11" s="69"/>
      <c r="S11" s="69"/>
    </row>
    <row r="12" spans="1:19" ht="15" x14ac:dyDescent="0.25">
      <c r="A12" s="67" t="s">
        <v>19</v>
      </c>
      <c r="B12" s="67"/>
      <c r="C12" s="74">
        <v>0</v>
      </c>
      <c r="D12" s="74">
        <v>0</v>
      </c>
      <c r="E12" s="74">
        <v>2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2</v>
      </c>
      <c r="P12" s="69"/>
      <c r="Q12" s="69"/>
      <c r="R12" s="69"/>
      <c r="S12" s="69"/>
    </row>
    <row r="13" spans="1:19" x14ac:dyDescent="0.2">
      <c r="P13" s="69"/>
      <c r="Q13" s="69"/>
      <c r="R13" s="69"/>
      <c r="S13" s="69"/>
    </row>
    <row r="14" spans="1:19" x14ac:dyDescent="0.2">
      <c r="B14" s="68" t="s">
        <v>20</v>
      </c>
      <c r="C14" s="75">
        <v>0</v>
      </c>
      <c r="D14" s="75">
        <v>0</v>
      </c>
      <c r="E14" s="75">
        <v>2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2</v>
      </c>
      <c r="P14" s="69"/>
      <c r="Q14" s="69"/>
      <c r="R14" s="69"/>
      <c r="S14" s="69"/>
    </row>
    <row r="15" spans="1:19" x14ac:dyDescent="0.2"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69"/>
      <c r="Q15" s="69"/>
      <c r="R15" s="69"/>
      <c r="S15" s="69"/>
    </row>
    <row r="16" spans="1:19" ht="15" x14ac:dyDescent="0.25">
      <c r="A16" s="67" t="s">
        <v>21</v>
      </c>
      <c r="B16" s="67"/>
      <c r="C16" s="74">
        <v>0</v>
      </c>
      <c r="D16" s="74">
        <v>0</v>
      </c>
      <c r="E16" s="74">
        <v>32</v>
      </c>
      <c r="F16" s="74">
        <v>0</v>
      </c>
      <c r="G16" s="74">
        <v>0</v>
      </c>
      <c r="H16" s="74">
        <v>0</v>
      </c>
      <c r="I16" s="74">
        <v>15</v>
      </c>
      <c r="J16" s="74">
        <v>135</v>
      </c>
      <c r="K16" s="74">
        <v>0</v>
      </c>
      <c r="L16" s="74">
        <v>0</v>
      </c>
      <c r="M16" s="74">
        <v>0</v>
      </c>
      <c r="N16" s="74">
        <v>0</v>
      </c>
      <c r="O16" s="74">
        <v>182</v>
      </c>
      <c r="P16" s="69"/>
      <c r="Q16" s="69"/>
      <c r="R16" s="69"/>
      <c r="S16" s="69"/>
    </row>
    <row r="17" spans="1:19" x14ac:dyDescent="0.2">
      <c r="P17" s="69"/>
      <c r="Q17" s="69"/>
      <c r="R17" s="69"/>
      <c r="S17" s="69"/>
    </row>
    <row r="18" spans="1:19" x14ac:dyDescent="0.2">
      <c r="B18" s="68" t="s">
        <v>24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60</v>
      </c>
      <c r="K18" s="75">
        <v>0</v>
      </c>
      <c r="L18" s="75">
        <v>0</v>
      </c>
      <c r="M18" s="75">
        <v>0</v>
      </c>
      <c r="N18" s="75">
        <v>0</v>
      </c>
      <c r="O18" s="75">
        <v>60</v>
      </c>
      <c r="P18" s="69"/>
      <c r="Q18" s="69"/>
      <c r="R18" s="69"/>
      <c r="S18" s="69"/>
    </row>
    <row r="19" spans="1:19" x14ac:dyDescent="0.2">
      <c r="B19" s="68" t="s">
        <v>26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69"/>
      <c r="Q19" s="69"/>
      <c r="R19" s="69"/>
      <c r="S19" s="69"/>
    </row>
    <row r="20" spans="1:19" x14ac:dyDescent="0.2">
      <c r="B20" s="68" t="s">
        <v>27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15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15</v>
      </c>
      <c r="P20" s="69"/>
      <c r="Q20" s="69"/>
      <c r="R20" s="69"/>
      <c r="S20" s="69"/>
    </row>
    <row r="21" spans="1:19" x14ac:dyDescent="0.2">
      <c r="A21" s="68" t="s">
        <v>22</v>
      </c>
      <c r="B21" s="68" t="s">
        <v>30</v>
      </c>
      <c r="C21" s="75">
        <v>0</v>
      </c>
      <c r="D21" s="75">
        <v>0</v>
      </c>
      <c r="E21" s="75">
        <v>32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32</v>
      </c>
      <c r="P21" s="69"/>
      <c r="Q21" s="69"/>
      <c r="R21" s="69"/>
      <c r="S21" s="69"/>
    </row>
    <row r="22" spans="1:19" x14ac:dyDescent="0.2">
      <c r="A22" s="68" t="s">
        <v>22</v>
      </c>
      <c r="B22" s="68" t="s">
        <v>31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69"/>
      <c r="Q22" s="69"/>
      <c r="R22" s="69"/>
      <c r="S22" s="69"/>
    </row>
    <row r="23" spans="1:19" x14ac:dyDescent="0.2">
      <c r="B23" s="68" t="s">
        <v>32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69"/>
      <c r="Q23" s="69"/>
      <c r="R23" s="69"/>
      <c r="S23" s="69"/>
    </row>
    <row r="24" spans="1:19" x14ac:dyDescent="0.2">
      <c r="B24" s="68" t="s">
        <v>33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75</v>
      </c>
      <c r="K24" s="75">
        <v>0</v>
      </c>
      <c r="L24" s="75">
        <v>0</v>
      </c>
      <c r="M24" s="75">
        <v>0</v>
      </c>
      <c r="N24" s="75">
        <v>0</v>
      </c>
      <c r="O24" s="75">
        <v>75</v>
      </c>
      <c r="P24" s="69"/>
      <c r="Q24" s="69"/>
      <c r="R24" s="69"/>
      <c r="S24" s="69"/>
    </row>
    <row r="25" spans="1:19" x14ac:dyDescent="0.2">
      <c r="P25" s="69"/>
      <c r="Q25" s="69"/>
      <c r="R25" s="69"/>
      <c r="S25" s="69"/>
    </row>
    <row r="26" spans="1:19" ht="15" x14ac:dyDescent="0.25">
      <c r="B26" s="76" t="s">
        <v>34</v>
      </c>
      <c r="C26" s="77">
        <v>0</v>
      </c>
      <c r="D26" s="77">
        <v>0</v>
      </c>
      <c r="E26" s="77">
        <v>34</v>
      </c>
      <c r="F26" s="77">
        <v>0</v>
      </c>
      <c r="G26" s="77">
        <v>0</v>
      </c>
      <c r="H26" s="77">
        <v>300</v>
      </c>
      <c r="I26" s="77">
        <v>15</v>
      </c>
      <c r="J26" s="77">
        <v>135</v>
      </c>
      <c r="K26" s="77">
        <v>0</v>
      </c>
      <c r="L26" s="77">
        <v>0</v>
      </c>
      <c r="M26" s="77">
        <v>0</v>
      </c>
      <c r="N26" s="77">
        <v>0</v>
      </c>
      <c r="O26" s="77">
        <v>484</v>
      </c>
      <c r="P26" s="69"/>
      <c r="Q26" s="69"/>
      <c r="R26" s="69"/>
      <c r="S26" s="69"/>
    </row>
    <row r="27" spans="1:19" ht="15" x14ac:dyDescent="0.25">
      <c r="B27" s="7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9"/>
      <c r="Q27" s="69"/>
      <c r="R27" s="69"/>
      <c r="S27" s="69"/>
    </row>
    <row r="28" spans="1:19" ht="15.75" thickBot="1" x14ac:dyDescent="0.3">
      <c r="A28" s="78"/>
      <c r="B28" s="79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9"/>
      <c r="Q28" s="69"/>
      <c r="R28" s="69"/>
      <c r="S28" s="69"/>
    </row>
    <row r="29" spans="1:19" ht="15.75" thickTop="1" x14ac:dyDescent="0.25">
      <c r="B29" s="76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9"/>
      <c r="Q29" s="69"/>
      <c r="R29" s="69"/>
      <c r="S29" s="69"/>
    </row>
    <row r="30" spans="1:19" ht="15" x14ac:dyDescent="0.25">
      <c r="B30" s="76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9"/>
      <c r="Q30" s="69"/>
      <c r="R30" s="69"/>
      <c r="S30" s="69"/>
    </row>
    <row r="31" spans="1:19" ht="15" x14ac:dyDescent="0.25">
      <c r="B31" s="76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9"/>
      <c r="Q31" s="69"/>
      <c r="R31" s="69"/>
      <c r="S31" s="69"/>
    </row>
    <row r="32" spans="1:19" ht="15" x14ac:dyDescent="0.25">
      <c r="B32" s="76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9"/>
      <c r="Q32" s="69"/>
      <c r="R32" s="69"/>
      <c r="S32" s="69"/>
    </row>
    <row r="33" spans="1:19" x14ac:dyDescent="0.2">
      <c r="P33" s="69"/>
      <c r="Q33" s="69"/>
      <c r="R33" s="69"/>
      <c r="S33" s="69"/>
    </row>
    <row r="34" spans="1:19" x14ac:dyDescent="0.2">
      <c r="P34" s="69"/>
      <c r="Q34" s="69"/>
      <c r="R34" s="69"/>
      <c r="S34" s="69"/>
    </row>
    <row r="35" spans="1:19" x14ac:dyDescent="0.2">
      <c r="A35" s="80" t="s">
        <v>35</v>
      </c>
      <c r="B35" s="80"/>
      <c r="P35" s="69"/>
      <c r="Q35" s="69"/>
      <c r="R35" s="69"/>
      <c r="S35" s="69"/>
    </row>
    <row r="36" spans="1:19" x14ac:dyDescent="0.2">
      <c r="P36" s="69"/>
      <c r="Q36" s="69"/>
      <c r="R36" s="69"/>
      <c r="S36" s="69"/>
    </row>
    <row r="37" spans="1:19" x14ac:dyDescent="0.2">
      <c r="P37" s="69"/>
      <c r="Q37" s="69"/>
      <c r="R37" s="69"/>
      <c r="S37" s="69"/>
    </row>
    <row r="38" spans="1:19" x14ac:dyDescent="0.2">
      <c r="P38" s="69"/>
      <c r="Q38" s="69"/>
      <c r="R38" s="69"/>
      <c r="S38" s="69"/>
    </row>
    <row r="39" spans="1:19" x14ac:dyDescent="0.2">
      <c r="P39" s="69"/>
      <c r="Q39" s="69"/>
      <c r="R39" s="69"/>
      <c r="S39" s="69"/>
    </row>
    <row r="40" spans="1:19" x14ac:dyDescent="0.2">
      <c r="P40" s="69"/>
      <c r="Q40" s="69"/>
      <c r="R40" s="69"/>
      <c r="S40" s="69"/>
    </row>
    <row r="41" spans="1:19" x14ac:dyDescent="0.2">
      <c r="P41" s="69"/>
      <c r="Q41" s="69"/>
      <c r="R41" s="69"/>
      <c r="S41" s="69"/>
    </row>
    <row r="42" spans="1:19" x14ac:dyDescent="0.2">
      <c r="P42" s="69"/>
      <c r="Q42" s="69"/>
      <c r="R42" s="69"/>
      <c r="S42" s="69"/>
    </row>
    <row r="43" spans="1:19" x14ac:dyDescent="0.2">
      <c r="P43" s="69"/>
      <c r="Q43" s="69"/>
      <c r="R43" s="69"/>
      <c r="S43" s="69"/>
    </row>
    <row r="44" spans="1:19" x14ac:dyDescent="0.2">
      <c r="P44" s="69"/>
      <c r="Q44" s="69"/>
      <c r="R44" s="69"/>
      <c r="S44" s="69"/>
    </row>
    <row r="45" spans="1:19" x14ac:dyDescent="0.2">
      <c r="P45" s="69"/>
      <c r="Q45" s="69"/>
      <c r="R45" s="69"/>
      <c r="S45" s="69"/>
    </row>
    <row r="46" spans="1:19" x14ac:dyDescent="0.2">
      <c r="P46" s="69"/>
      <c r="Q46" s="69"/>
      <c r="R46" s="69"/>
      <c r="S46" s="69"/>
    </row>
    <row r="47" spans="1:19" x14ac:dyDescent="0.2">
      <c r="P47" s="69"/>
      <c r="Q47" s="69"/>
      <c r="R47" s="69"/>
      <c r="S47" s="69"/>
    </row>
    <row r="48" spans="1:19" x14ac:dyDescent="0.2">
      <c r="P48" s="69"/>
      <c r="Q48" s="69"/>
      <c r="R48" s="69"/>
      <c r="S48" s="69"/>
    </row>
    <row r="49" spans="3:19" x14ac:dyDescent="0.2">
      <c r="P49" s="69"/>
      <c r="Q49" s="69"/>
      <c r="R49" s="69"/>
      <c r="S49" s="69"/>
    </row>
    <row r="50" spans="3:19" x14ac:dyDescent="0.2">
      <c r="P50" s="69"/>
      <c r="Q50" s="69"/>
      <c r="R50" s="69"/>
      <c r="S50" s="69"/>
    </row>
    <row r="51" spans="3:19" x14ac:dyDescent="0.2">
      <c r="P51" s="69"/>
      <c r="Q51" s="69"/>
      <c r="R51" s="69"/>
      <c r="S51" s="69"/>
    </row>
    <row r="52" spans="3:19" x14ac:dyDescent="0.2">
      <c r="P52" s="69"/>
      <c r="Q52" s="69"/>
      <c r="R52" s="69"/>
      <c r="S52" s="69"/>
    </row>
    <row r="53" spans="3:19" x14ac:dyDescent="0.2">
      <c r="P53" s="69"/>
      <c r="Q53" s="69"/>
      <c r="R53" s="69"/>
      <c r="S53" s="69"/>
    </row>
    <row r="54" spans="3:19" x14ac:dyDescent="0.2">
      <c r="P54" s="69"/>
      <c r="Q54" s="69"/>
      <c r="R54" s="69"/>
      <c r="S54" s="69"/>
    </row>
    <row r="55" spans="3:19" x14ac:dyDescent="0.2">
      <c r="P55" s="69"/>
      <c r="Q55" s="69"/>
      <c r="R55" s="69"/>
      <c r="S55" s="69"/>
    </row>
    <row r="56" spans="3:19" x14ac:dyDescent="0.2">
      <c r="P56" s="69"/>
      <c r="Q56" s="69"/>
      <c r="R56" s="69"/>
      <c r="S56" s="69"/>
    </row>
    <row r="57" spans="3:19" x14ac:dyDescent="0.2">
      <c r="P57" s="69"/>
      <c r="Q57" s="69"/>
      <c r="R57" s="69"/>
      <c r="S57" s="69"/>
    </row>
    <row r="58" spans="3:19" x14ac:dyDescent="0.2"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3:19" x14ac:dyDescent="0.2"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</row>
    <row r="60" spans="3:19" x14ac:dyDescent="0.2"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</row>
    <row r="61" spans="3:19" x14ac:dyDescent="0.2"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</row>
    <row r="62" spans="3:19" x14ac:dyDescent="0.2"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</row>
    <row r="63" spans="3:19" x14ac:dyDescent="0.2"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</row>
    <row r="64" spans="3:19" x14ac:dyDescent="0.2"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</row>
    <row r="65" spans="3:19" x14ac:dyDescent="0.2"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</row>
    <row r="66" spans="3:19" x14ac:dyDescent="0.2"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</row>
    <row r="67" spans="3:19" x14ac:dyDescent="0.2"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</row>
    <row r="68" spans="3:19" x14ac:dyDescent="0.2"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</row>
    <row r="69" spans="3:19" x14ac:dyDescent="0.2"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</row>
    <row r="70" spans="3:19" x14ac:dyDescent="0.2"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</row>
    <row r="71" spans="3:19" x14ac:dyDescent="0.2"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</row>
    <row r="72" spans="3:19" x14ac:dyDescent="0.2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</row>
    <row r="73" spans="3:19" x14ac:dyDescent="0.2"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</row>
    <row r="74" spans="3:19" x14ac:dyDescent="0.2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</row>
    <row r="75" spans="3:19" x14ac:dyDescent="0.2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</row>
    <row r="76" spans="3:19" x14ac:dyDescent="0.2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</row>
    <row r="77" spans="3:19" x14ac:dyDescent="0.2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</row>
    <row r="78" spans="3:19" x14ac:dyDescent="0.2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</row>
    <row r="79" spans="3:19" x14ac:dyDescent="0.2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</row>
    <row r="80" spans="3:19" x14ac:dyDescent="0.2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</row>
    <row r="81" spans="3:19" x14ac:dyDescent="0.2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</row>
    <row r="82" spans="3:19" x14ac:dyDescent="0.2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</row>
    <row r="83" spans="3:19" x14ac:dyDescent="0.2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</row>
    <row r="84" spans="3:19" x14ac:dyDescent="0.2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</row>
    <row r="85" spans="3:19" x14ac:dyDescent="0.2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</row>
    <row r="86" spans="3:19" x14ac:dyDescent="0.2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</row>
    <row r="87" spans="3:19" x14ac:dyDescent="0.2"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</row>
    <row r="88" spans="3:19" x14ac:dyDescent="0.2"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</row>
    <row r="89" spans="3:19" x14ac:dyDescent="0.2"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</row>
    <row r="90" spans="3:19" x14ac:dyDescent="0.2"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</row>
    <row r="91" spans="3:19" x14ac:dyDescent="0.2"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</row>
    <row r="92" spans="3:19" x14ac:dyDescent="0.2"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</row>
    <row r="93" spans="3:19" x14ac:dyDescent="0.2"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</row>
    <row r="94" spans="3:19" x14ac:dyDescent="0.2"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</row>
    <row r="95" spans="3:19" x14ac:dyDescent="0.2"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</row>
    <row r="96" spans="3:19" x14ac:dyDescent="0.2"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</row>
    <row r="97" spans="3:19" x14ac:dyDescent="0.2"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</row>
    <row r="98" spans="3:19" x14ac:dyDescent="0.2"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</row>
    <row r="99" spans="3:19" x14ac:dyDescent="0.2"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</row>
    <row r="100" spans="3:19" x14ac:dyDescent="0.2"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</row>
    <row r="101" spans="3:19" x14ac:dyDescent="0.2"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</row>
    <row r="102" spans="3:19" x14ac:dyDescent="0.2"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</row>
    <row r="103" spans="3:19" x14ac:dyDescent="0.2"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</row>
    <row r="104" spans="3:19" x14ac:dyDescent="0.2"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</row>
    <row r="105" spans="3:19" x14ac:dyDescent="0.2"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</row>
    <row r="106" spans="3:19" x14ac:dyDescent="0.2"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</row>
    <row r="107" spans="3:19" x14ac:dyDescent="0.2"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</row>
    <row r="108" spans="3:19" x14ac:dyDescent="0.2"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</row>
    <row r="109" spans="3:19" x14ac:dyDescent="0.2"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</row>
    <row r="110" spans="3:19" x14ac:dyDescent="0.2"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</row>
    <row r="111" spans="3:19" x14ac:dyDescent="0.2"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</row>
    <row r="112" spans="3:19" x14ac:dyDescent="0.2"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</row>
    <row r="113" spans="3:19" x14ac:dyDescent="0.2"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</row>
    <row r="114" spans="3:19" x14ac:dyDescent="0.2"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</row>
    <row r="115" spans="3:19" x14ac:dyDescent="0.2"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</row>
    <row r="116" spans="3:19" x14ac:dyDescent="0.2"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</row>
    <row r="117" spans="3:19" x14ac:dyDescent="0.2"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</row>
    <row r="118" spans="3:19" x14ac:dyDescent="0.2"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</row>
    <row r="119" spans="3:19" x14ac:dyDescent="0.2"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</row>
    <row r="120" spans="3:19" x14ac:dyDescent="0.2"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</row>
    <row r="121" spans="3:19" x14ac:dyDescent="0.2"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</row>
    <row r="122" spans="3:19" x14ac:dyDescent="0.2"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</row>
    <row r="123" spans="3:19" x14ac:dyDescent="0.2"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</row>
    <row r="124" spans="3:19" x14ac:dyDescent="0.2"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</row>
    <row r="125" spans="3:19" x14ac:dyDescent="0.2"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</row>
    <row r="126" spans="3:19" x14ac:dyDescent="0.2"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</row>
    <row r="127" spans="3:19" x14ac:dyDescent="0.2"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</row>
    <row r="128" spans="3:19" x14ac:dyDescent="0.2"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</row>
    <row r="129" spans="3:19" x14ac:dyDescent="0.2"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</row>
    <row r="130" spans="3:19" x14ac:dyDescent="0.2"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</row>
    <row r="131" spans="3:19" x14ac:dyDescent="0.2"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</row>
    <row r="132" spans="3:19" x14ac:dyDescent="0.2"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</row>
    <row r="133" spans="3:19" x14ac:dyDescent="0.2"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</row>
    <row r="134" spans="3:19" x14ac:dyDescent="0.2"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</row>
    <row r="135" spans="3:19" x14ac:dyDescent="0.2"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</row>
    <row r="136" spans="3:19" x14ac:dyDescent="0.2"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</row>
    <row r="137" spans="3:19" x14ac:dyDescent="0.2"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</row>
    <row r="138" spans="3:19" x14ac:dyDescent="0.2"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</row>
    <row r="139" spans="3:19" x14ac:dyDescent="0.2"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</row>
    <row r="140" spans="3:19" x14ac:dyDescent="0.2"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</row>
    <row r="141" spans="3:19" x14ac:dyDescent="0.2"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</row>
    <row r="142" spans="3:19" x14ac:dyDescent="0.2"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</row>
    <row r="143" spans="3:19" x14ac:dyDescent="0.2"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</row>
  </sheetData>
  <pageMargins left="0" right="0" top="0.98425196850393704" bottom="0.98425196850393704" header="0.31496062992125984" footer="0.51181102362204722"/>
  <pageSetup paperSize="9" scale="79" orientation="portrait" r:id="rId1"/>
  <headerFooter alignWithMargins="0">
    <oddHeader>&amp;CBUREAU OF THE TREASURY
Statistical Data Analysis Division</oddHeader>
  </headerFooter>
  <colBreaks count="1" manualBreakCount="1">
    <brk id="15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S138"/>
  <sheetViews>
    <sheetView zoomScaleNormal="100" workbookViewId="0">
      <selection activeCell="H24" sqref="H24"/>
    </sheetView>
  </sheetViews>
  <sheetFormatPr defaultRowHeight="14.25" x14ac:dyDescent="0.2"/>
  <cols>
    <col min="1" max="1" width="1.140625" style="48" customWidth="1"/>
    <col min="2" max="2" width="41" style="48" customWidth="1"/>
    <col min="3" max="14" width="7.140625" style="48" customWidth="1"/>
    <col min="15" max="15" width="8.140625" style="48" customWidth="1"/>
    <col min="16" max="16384" width="9.140625" style="48"/>
  </cols>
  <sheetData>
    <row r="1" spans="1:19" ht="15" x14ac:dyDescent="0.25">
      <c r="A1" s="47" t="s">
        <v>0</v>
      </c>
      <c r="B1" s="47"/>
      <c r="C1" s="47"/>
      <c r="D1" s="47"/>
      <c r="P1" s="49"/>
      <c r="Q1" s="49"/>
      <c r="R1" s="49"/>
      <c r="S1" s="49"/>
    </row>
    <row r="2" spans="1:19" ht="15" x14ac:dyDescent="0.25">
      <c r="A2" s="47" t="s">
        <v>56</v>
      </c>
      <c r="B2" s="47"/>
      <c r="C2" s="47"/>
      <c r="D2" s="47"/>
      <c r="P2" s="49"/>
      <c r="Q2" s="49"/>
      <c r="R2" s="49"/>
      <c r="S2" s="49"/>
    </row>
    <row r="3" spans="1:19" ht="15" x14ac:dyDescent="0.25">
      <c r="A3" s="47" t="s">
        <v>2</v>
      </c>
      <c r="B3" s="47"/>
      <c r="C3" s="47"/>
      <c r="D3" s="47"/>
      <c r="P3" s="49"/>
      <c r="Q3" s="49"/>
      <c r="R3" s="49"/>
      <c r="S3" s="49"/>
    </row>
    <row r="4" spans="1:19" x14ac:dyDescent="0.2">
      <c r="P4" s="49"/>
      <c r="Q4" s="49"/>
      <c r="R4" s="49"/>
      <c r="S4" s="49"/>
    </row>
    <row r="5" spans="1:19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49"/>
      <c r="Q5" s="49"/>
      <c r="R5" s="49"/>
      <c r="S5" s="49"/>
    </row>
    <row r="6" spans="1:19" ht="21" customHeight="1" x14ac:dyDescent="0.2">
      <c r="A6" s="62"/>
      <c r="B6" s="63" t="s">
        <v>3</v>
      </c>
      <c r="C6" s="63" t="s">
        <v>4</v>
      </c>
      <c r="D6" s="63" t="s">
        <v>5</v>
      </c>
      <c r="E6" s="63" t="s">
        <v>6</v>
      </c>
      <c r="F6" s="63" t="s">
        <v>7</v>
      </c>
      <c r="G6" s="63" t="s">
        <v>8</v>
      </c>
      <c r="H6" s="63" t="s">
        <v>9</v>
      </c>
      <c r="I6" s="63" t="s">
        <v>10</v>
      </c>
      <c r="J6" s="63" t="s">
        <v>11</v>
      </c>
      <c r="K6" s="63" t="s">
        <v>12</v>
      </c>
      <c r="L6" s="63" t="s">
        <v>13</v>
      </c>
      <c r="M6" s="63" t="s">
        <v>14</v>
      </c>
      <c r="N6" s="63" t="s">
        <v>15</v>
      </c>
      <c r="O6" s="64" t="s">
        <v>16</v>
      </c>
      <c r="P6" s="49"/>
      <c r="Q6" s="49"/>
      <c r="R6" s="49"/>
      <c r="S6" s="49"/>
    </row>
    <row r="7" spans="1:19" x14ac:dyDescent="0.2">
      <c r="P7" s="49"/>
      <c r="Q7" s="49"/>
      <c r="R7" s="49"/>
      <c r="S7" s="49"/>
    </row>
    <row r="8" spans="1:19" ht="15" customHeight="1" x14ac:dyDescent="0.25">
      <c r="A8" s="47" t="s">
        <v>37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400</v>
      </c>
      <c r="O8" s="55">
        <v>400</v>
      </c>
      <c r="P8" s="49"/>
      <c r="Q8" s="49"/>
      <c r="R8" s="49"/>
      <c r="S8" s="49"/>
    </row>
    <row r="9" spans="1:19" ht="15" customHeight="1" x14ac:dyDescent="0.25">
      <c r="A9" s="47"/>
      <c r="P9" s="49"/>
      <c r="Q9" s="49"/>
      <c r="R9" s="49"/>
      <c r="S9" s="49"/>
    </row>
    <row r="10" spans="1:19" ht="15" customHeight="1" x14ac:dyDescent="0.2">
      <c r="A10" s="48" t="s">
        <v>22</v>
      </c>
      <c r="B10" s="48" t="s">
        <v>25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400</v>
      </c>
      <c r="O10" s="56">
        <v>400</v>
      </c>
      <c r="P10" s="49"/>
      <c r="Q10" s="49"/>
      <c r="R10" s="49"/>
      <c r="S10" s="49"/>
    </row>
    <row r="11" spans="1:19" ht="15" customHeight="1" x14ac:dyDescent="0.25">
      <c r="A11" s="47"/>
      <c r="P11" s="49"/>
      <c r="Q11" s="49"/>
      <c r="R11" s="49"/>
      <c r="S11" s="49"/>
    </row>
    <row r="12" spans="1:19" ht="15" customHeight="1" x14ac:dyDescent="0.25">
      <c r="A12" s="47" t="s">
        <v>19</v>
      </c>
      <c r="B12" s="47"/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71</v>
      </c>
      <c r="O12" s="55">
        <v>71</v>
      </c>
      <c r="P12" s="49"/>
      <c r="Q12" s="49"/>
      <c r="R12" s="49"/>
      <c r="S12" s="49"/>
    </row>
    <row r="13" spans="1:19" ht="15" customHeight="1" x14ac:dyDescent="0.2">
      <c r="P13" s="49"/>
      <c r="Q13" s="49"/>
      <c r="R13" s="49"/>
      <c r="S13" s="49"/>
    </row>
    <row r="14" spans="1:19" ht="15" customHeight="1" x14ac:dyDescent="0.2">
      <c r="B14" s="48" t="s">
        <v>57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71</v>
      </c>
      <c r="O14" s="56">
        <v>71</v>
      </c>
      <c r="P14" s="49"/>
      <c r="Q14" s="49"/>
      <c r="R14" s="49"/>
      <c r="S14" s="49"/>
    </row>
    <row r="15" spans="1:19" ht="15" customHeight="1" x14ac:dyDescent="0.2"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49"/>
      <c r="Q15" s="49"/>
      <c r="R15" s="49"/>
      <c r="S15" s="49"/>
    </row>
    <row r="16" spans="1:19" ht="15" customHeight="1" x14ac:dyDescent="0.25">
      <c r="A16" s="47" t="s">
        <v>21</v>
      </c>
      <c r="B16" s="47"/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65</v>
      </c>
      <c r="O16" s="55">
        <v>65</v>
      </c>
      <c r="P16" s="49"/>
      <c r="Q16" s="49"/>
      <c r="R16" s="49"/>
      <c r="S16" s="49"/>
    </row>
    <row r="17" spans="1:19" ht="15" customHeight="1" x14ac:dyDescent="0.2">
      <c r="P17" s="49"/>
      <c r="Q17" s="49"/>
      <c r="R17" s="49"/>
      <c r="S17" s="49"/>
    </row>
    <row r="18" spans="1:19" ht="15" customHeight="1" x14ac:dyDescent="0.2">
      <c r="B18" s="48" t="s">
        <v>24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40</v>
      </c>
      <c r="O18" s="56">
        <v>40</v>
      </c>
      <c r="P18" s="49"/>
      <c r="Q18" s="49"/>
      <c r="R18" s="49"/>
      <c r="S18" s="49"/>
    </row>
    <row r="19" spans="1:19" ht="15" customHeight="1" x14ac:dyDescent="0.2">
      <c r="B19" s="48" t="s">
        <v>41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25</v>
      </c>
      <c r="O19" s="56">
        <v>25</v>
      </c>
      <c r="P19" s="49"/>
      <c r="Q19" s="49"/>
      <c r="R19" s="49"/>
      <c r="S19" s="49"/>
    </row>
    <row r="20" spans="1:19" ht="15" customHeight="1" x14ac:dyDescent="0.2">
      <c r="P20" s="49"/>
      <c r="Q20" s="49"/>
      <c r="R20" s="49"/>
      <c r="S20" s="49"/>
    </row>
    <row r="21" spans="1:19" ht="15" customHeight="1" x14ac:dyDescent="0.25">
      <c r="B21" s="57" t="s">
        <v>34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536</v>
      </c>
      <c r="O21" s="58">
        <v>536</v>
      </c>
      <c r="P21" s="49"/>
      <c r="Q21" s="49"/>
      <c r="R21" s="49"/>
      <c r="S21" s="49"/>
    </row>
    <row r="22" spans="1:19" ht="15" x14ac:dyDescent="0.25">
      <c r="B22" s="5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9"/>
      <c r="Q22" s="49"/>
      <c r="R22" s="49"/>
      <c r="S22" s="49"/>
    </row>
    <row r="23" spans="1:19" ht="15.75" thickBot="1" x14ac:dyDescent="0.3">
      <c r="A23" s="59"/>
      <c r="B23" s="60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9"/>
      <c r="Q23" s="49"/>
      <c r="R23" s="49"/>
      <c r="S23" s="49"/>
    </row>
    <row r="24" spans="1:19" ht="15.75" thickTop="1" x14ac:dyDescent="0.25">
      <c r="B24" s="5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9"/>
      <c r="Q24" s="49"/>
      <c r="R24" s="49"/>
      <c r="S24" s="49"/>
    </row>
    <row r="25" spans="1:19" ht="15" x14ac:dyDescent="0.25">
      <c r="B25" s="5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9"/>
      <c r="Q25" s="49"/>
      <c r="R25" s="49"/>
      <c r="S25" s="49"/>
    </row>
    <row r="26" spans="1:19" ht="15" x14ac:dyDescent="0.25">
      <c r="B26" s="5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9"/>
      <c r="Q26" s="49"/>
      <c r="R26" s="49"/>
      <c r="S26" s="49"/>
    </row>
    <row r="27" spans="1:19" ht="15" x14ac:dyDescent="0.25">
      <c r="B27" s="5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9"/>
      <c r="Q27" s="49"/>
      <c r="R27" s="49"/>
      <c r="S27" s="49"/>
    </row>
    <row r="28" spans="1:19" x14ac:dyDescent="0.2">
      <c r="P28" s="49"/>
      <c r="Q28" s="49"/>
      <c r="R28" s="49"/>
      <c r="S28" s="49"/>
    </row>
    <row r="29" spans="1:19" x14ac:dyDescent="0.2">
      <c r="P29" s="49"/>
      <c r="Q29" s="49"/>
      <c r="R29" s="49"/>
      <c r="S29" s="49"/>
    </row>
    <row r="30" spans="1:19" x14ac:dyDescent="0.2">
      <c r="A30" s="61" t="s">
        <v>35</v>
      </c>
      <c r="B30" s="61"/>
      <c r="P30" s="49"/>
      <c r="Q30" s="49"/>
      <c r="R30" s="49"/>
      <c r="S30" s="49"/>
    </row>
    <row r="31" spans="1:19" x14ac:dyDescent="0.2">
      <c r="P31" s="49"/>
      <c r="Q31" s="49"/>
      <c r="R31" s="49"/>
      <c r="S31" s="49"/>
    </row>
    <row r="32" spans="1:19" x14ac:dyDescent="0.2">
      <c r="P32" s="49"/>
      <c r="Q32" s="49"/>
      <c r="R32" s="49"/>
      <c r="S32" s="49"/>
    </row>
    <row r="33" spans="16:19" x14ac:dyDescent="0.2">
      <c r="P33" s="49"/>
      <c r="Q33" s="49"/>
      <c r="R33" s="49"/>
      <c r="S33" s="49"/>
    </row>
    <row r="34" spans="16:19" x14ac:dyDescent="0.2">
      <c r="P34" s="49"/>
      <c r="Q34" s="49"/>
      <c r="R34" s="49"/>
      <c r="S34" s="49"/>
    </row>
    <row r="35" spans="16:19" x14ac:dyDescent="0.2">
      <c r="P35" s="49"/>
      <c r="Q35" s="49"/>
      <c r="R35" s="49"/>
      <c r="S35" s="49"/>
    </row>
    <row r="36" spans="16:19" x14ac:dyDescent="0.2">
      <c r="P36" s="49"/>
      <c r="Q36" s="49"/>
      <c r="R36" s="49"/>
      <c r="S36" s="49"/>
    </row>
    <row r="37" spans="16:19" x14ac:dyDescent="0.2">
      <c r="P37" s="49"/>
      <c r="Q37" s="49"/>
      <c r="R37" s="49"/>
      <c r="S37" s="49"/>
    </row>
    <row r="38" spans="16:19" x14ac:dyDescent="0.2">
      <c r="P38" s="49"/>
      <c r="Q38" s="49"/>
      <c r="R38" s="49"/>
      <c r="S38" s="49"/>
    </row>
    <row r="39" spans="16:19" x14ac:dyDescent="0.2">
      <c r="P39" s="49"/>
      <c r="Q39" s="49"/>
      <c r="R39" s="49"/>
      <c r="S39" s="49"/>
    </row>
    <row r="40" spans="16:19" x14ac:dyDescent="0.2">
      <c r="P40" s="49"/>
      <c r="Q40" s="49"/>
      <c r="R40" s="49"/>
      <c r="S40" s="49"/>
    </row>
    <row r="41" spans="16:19" x14ac:dyDescent="0.2">
      <c r="P41" s="49"/>
      <c r="Q41" s="49"/>
      <c r="R41" s="49"/>
      <c r="S41" s="49"/>
    </row>
    <row r="42" spans="16:19" x14ac:dyDescent="0.2">
      <c r="P42" s="49"/>
      <c r="Q42" s="49"/>
      <c r="R42" s="49"/>
      <c r="S42" s="49"/>
    </row>
    <row r="43" spans="16:19" x14ac:dyDescent="0.2">
      <c r="P43" s="49"/>
      <c r="Q43" s="49"/>
      <c r="R43" s="49"/>
      <c r="S43" s="49"/>
    </row>
    <row r="44" spans="16:19" x14ac:dyDescent="0.2">
      <c r="P44" s="49"/>
      <c r="Q44" s="49"/>
      <c r="R44" s="49"/>
      <c r="S44" s="49"/>
    </row>
    <row r="45" spans="16:19" x14ac:dyDescent="0.2">
      <c r="P45" s="49"/>
      <c r="Q45" s="49"/>
      <c r="R45" s="49"/>
      <c r="S45" s="49"/>
    </row>
    <row r="46" spans="16:19" x14ac:dyDescent="0.2">
      <c r="P46" s="49"/>
      <c r="Q46" s="49"/>
      <c r="R46" s="49"/>
      <c r="S46" s="49"/>
    </row>
    <row r="47" spans="16:19" x14ac:dyDescent="0.2">
      <c r="P47" s="49"/>
      <c r="Q47" s="49"/>
      <c r="R47" s="49"/>
      <c r="S47" s="49"/>
    </row>
    <row r="48" spans="16:19" x14ac:dyDescent="0.2">
      <c r="P48" s="49"/>
      <c r="Q48" s="49"/>
      <c r="R48" s="49"/>
      <c r="S48" s="49"/>
    </row>
    <row r="49" spans="3:19" x14ac:dyDescent="0.2">
      <c r="P49" s="49"/>
      <c r="Q49" s="49"/>
      <c r="R49" s="49"/>
      <c r="S49" s="49"/>
    </row>
    <row r="50" spans="3:19" x14ac:dyDescent="0.2">
      <c r="P50" s="49"/>
      <c r="Q50" s="49"/>
      <c r="R50" s="49"/>
      <c r="S50" s="49"/>
    </row>
    <row r="51" spans="3:19" x14ac:dyDescent="0.2">
      <c r="P51" s="49"/>
      <c r="Q51" s="49"/>
      <c r="R51" s="49"/>
      <c r="S51" s="49"/>
    </row>
    <row r="52" spans="3:19" x14ac:dyDescent="0.2">
      <c r="P52" s="49"/>
      <c r="Q52" s="49"/>
      <c r="R52" s="49"/>
      <c r="S52" s="49"/>
    </row>
    <row r="53" spans="3:19" x14ac:dyDescent="0.2"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</row>
    <row r="54" spans="3:19" x14ac:dyDescent="0.2"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</row>
    <row r="55" spans="3:19" x14ac:dyDescent="0.2"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</row>
    <row r="56" spans="3:19" x14ac:dyDescent="0.2"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</row>
    <row r="57" spans="3:19" x14ac:dyDescent="0.2"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</row>
    <row r="58" spans="3:19" x14ac:dyDescent="0.2"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</row>
    <row r="59" spans="3:19" x14ac:dyDescent="0.2"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</row>
    <row r="60" spans="3:19" x14ac:dyDescent="0.2"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</row>
    <row r="61" spans="3:19" x14ac:dyDescent="0.2"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</row>
    <row r="62" spans="3:19" x14ac:dyDescent="0.2"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</row>
    <row r="63" spans="3:19" x14ac:dyDescent="0.2"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</row>
    <row r="64" spans="3:19" x14ac:dyDescent="0.2"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</row>
    <row r="65" spans="3:19" x14ac:dyDescent="0.2"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</row>
    <row r="66" spans="3:19" x14ac:dyDescent="0.2"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</row>
    <row r="67" spans="3:19" x14ac:dyDescent="0.2"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</row>
    <row r="68" spans="3:19" x14ac:dyDescent="0.2"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</row>
    <row r="69" spans="3:19" x14ac:dyDescent="0.2"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</row>
    <row r="70" spans="3:19" x14ac:dyDescent="0.2"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</row>
    <row r="71" spans="3:19" x14ac:dyDescent="0.2"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</row>
    <row r="72" spans="3:19" x14ac:dyDescent="0.2"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</row>
    <row r="73" spans="3:19" x14ac:dyDescent="0.2"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</row>
    <row r="74" spans="3:19" x14ac:dyDescent="0.2"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</row>
    <row r="75" spans="3:19" x14ac:dyDescent="0.2"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</row>
    <row r="76" spans="3:19" x14ac:dyDescent="0.2"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</row>
    <row r="77" spans="3:19" x14ac:dyDescent="0.2"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</row>
    <row r="78" spans="3:19" x14ac:dyDescent="0.2"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</row>
    <row r="79" spans="3:19" x14ac:dyDescent="0.2"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</row>
    <row r="80" spans="3:19" x14ac:dyDescent="0.2"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</row>
    <row r="81" spans="3:19" x14ac:dyDescent="0.2"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</row>
    <row r="82" spans="3:19" x14ac:dyDescent="0.2"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</row>
    <row r="83" spans="3:19" x14ac:dyDescent="0.2"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</row>
    <row r="84" spans="3:19" x14ac:dyDescent="0.2"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</row>
    <row r="85" spans="3:19" x14ac:dyDescent="0.2"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</row>
    <row r="86" spans="3:19" x14ac:dyDescent="0.2"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</row>
    <row r="87" spans="3:19" x14ac:dyDescent="0.2"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</row>
    <row r="88" spans="3:19" x14ac:dyDescent="0.2"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</row>
    <row r="89" spans="3:19" x14ac:dyDescent="0.2"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</row>
    <row r="90" spans="3:19" x14ac:dyDescent="0.2"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</row>
    <row r="91" spans="3:19" x14ac:dyDescent="0.2"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</row>
    <row r="92" spans="3:19" x14ac:dyDescent="0.2"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</row>
    <row r="93" spans="3:19" x14ac:dyDescent="0.2"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</row>
    <row r="94" spans="3:19" x14ac:dyDescent="0.2"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</row>
    <row r="95" spans="3:19" x14ac:dyDescent="0.2"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</row>
    <row r="96" spans="3:19" x14ac:dyDescent="0.2"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</row>
    <row r="97" spans="3:19" x14ac:dyDescent="0.2"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</row>
    <row r="98" spans="3:19" x14ac:dyDescent="0.2"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</row>
    <row r="99" spans="3:19" x14ac:dyDescent="0.2"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</row>
    <row r="100" spans="3:19" x14ac:dyDescent="0.2"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</row>
    <row r="101" spans="3:19" x14ac:dyDescent="0.2"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</row>
    <row r="102" spans="3:19" x14ac:dyDescent="0.2"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</row>
    <row r="103" spans="3:19" x14ac:dyDescent="0.2"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</row>
    <row r="104" spans="3:19" x14ac:dyDescent="0.2"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</row>
    <row r="105" spans="3:19" x14ac:dyDescent="0.2"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</row>
    <row r="106" spans="3:19" x14ac:dyDescent="0.2"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</row>
    <row r="107" spans="3:19" x14ac:dyDescent="0.2"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</row>
    <row r="108" spans="3:19" x14ac:dyDescent="0.2"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</row>
    <row r="109" spans="3:19" x14ac:dyDescent="0.2"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</row>
    <row r="110" spans="3:19" x14ac:dyDescent="0.2"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</row>
    <row r="111" spans="3:19" x14ac:dyDescent="0.2"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</row>
    <row r="112" spans="3:19" x14ac:dyDescent="0.2"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</row>
    <row r="113" spans="3:19" x14ac:dyDescent="0.2"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</row>
    <row r="114" spans="3:19" x14ac:dyDescent="0.2"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</row>
    <row r="115" spans="3:19" x14ac:dyDescent="0.2"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</row>
    <row r="116" spans="3:19" x14ac:dyDescent="0.2"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</row>
    <row r="117" spans="3:19" x14ac:dyDescent="0.2"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</row>
    <row r="118" spans="3:19" x14ac:dyDescent="0.2"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</row>
    <row r="119" spans="3:19" x14ac:dyDescent="0.2"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</row>
    <row r="120" spans="3:19" x14ac:dyDescent="0.2"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</row>
    <row r="121" spans="3:19" x14ac:dyDescent="0.2"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</row>
    <row r="122" spans="3:19" x14ac:dyDescent="0.2"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</row>
    <row r="123" spans="3:19" x14ac:dyDescent="0.2"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</row>
    <row r="124" spans="3:19" x14ac:dyDescent="0.2"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</row>
    <row r="125" spans="3:19" x14ac:dyDescent="0.2"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</row>
    <row r="126" spans="3:19" x14ac:dyDescent="0.2"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</row>
    <row r="127" spans="3:19" x14ac:dyDescent="0.2"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</row>
    <row r="128" spans="3:19" x14ac:dyDescent="0.2"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</row>
    <row r="129" spans="3:19" x14ac:dyDescent="0.2"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</row>
    <row r="130" spans="3:19" x14ac:dyDescent="0.2"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</row>
    <row r="131" spans="3:19" x14ac:dyDescent="0.2"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</row>
    <row r="132" spans="3:19" x14ac:dyDescent="0.2"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</row>
    <row r="133" spans="3:19" x14ac:dyDescent="0.2"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</row>
    <row r="134" spans="3:19" x14ac:dyDescent="0.2"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</row>
    <row r="135" spans="3:19" x14ac:dyDescent="0.2"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</row>
    <row r="136" spans="3:19" x14ac:dyDescent="0.2"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</row>
    <row r="137" spans="3:19" x14ac:dyDescent="0.2"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</row>
    <row r="138" spans="3:19" x14ac:dyDescent="0.2"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</row>
  </sheetData>
  <pageMargins left="0" right="0" top="0.98425196850393704" bottom="0.98425196850393704" header="0.31496062992125984" footer="0.51181102362204722"/>
  <pageSetup paperSize="9" scale="78" orientation="portrait" r:id="rId1"/>
  <headerFooter alignWithMargins="0">
    <oddHeader>&amp;CBUREAU OF THE TREASURY
Statistical Data Analysis Division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S131"/>
  <sheetViews>
    <sheetView zoomScaleNormal="100" workbookViewId="0">
      <selection activeCell="Q27" sqref="Q27"/>
    </sheetView>
  </sheetViews>
  <sheetFormatPr defaultRowHeight="14.25" x14ac:dyDescent="0.2"/>
  <cols>
    <col min="1" max="1" width="1.140625" style="48" customWidth="1"/>
    <col min="2" max="2" width="39.7109375" style="48" customWidth="1"/>
    <col min="3" max="15" width="7.140625" style="48" customWidth="1"/>
    <col min="16" max="16384" width="9.140625" style="48"/>
  </cols>
  <sheetData>
    <row r="1" spans="1:19" ht="15" x14ac:dyDescent="0.25">
      <c r="A1" s="47" t="s">
        <v>0</v>
      </c>
      <c r="B1" s="47"/>
      <c r="C1" s="47"/>
      <c r="D1" s="47"/>
      <c r="P1" s="49"/>
      <c r="Q1" s="49"/>
      <c r="R1" s="49"/>
      <c r="S1" s="49"/>
    </row>
    <row r="2" spans="1:19" ht="15" x14ac:dyDescent="0.25">
      <c r="A2" s="47" t="s">
        <v>36</v>
      </c>
      <c r="B2" s="47"/>
      <c r="C2" s="47"/>
      <c r="D2" s="47"/>
      <c r="P2" s="49"/>
      <c r="Q2" s="49"/>
      <c r="R2" s="49"/>
      <c r="S2" s="49"/>
    </row>
    <row r="3" spans="1:19" ht="15" x14ac:dyDescent="0.25">
      <c r="A3" s="47" t="s">
        <v>2</v>
      </c>
      <c r="B3" s="47"/>
      <c r="C3" s="47"/>
      <c r="D3" s="47"/>
      <c r="P3" s="49"/>
      <c r="Q3" s="49"/>
      <c r="R3" s="49"/>
      <c r="S3" s="49"/>
    </row>
    <row r="4" spans="1:19" x14ac:dyDescent="0.2">
      <c r="P4" s="49"/>
      <c r="Q4" s="49"/>
      <c r="R4" s="49"/>
      <c r="S4" s="49"/>
    </row>
    <row r="5" spans="1:19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49"/>
      <c r="Q5" s="49"/>
      <c r="R5" s="49"/>
      <c r="S5" s="49"/>
    </row>
    <row r="6" spans="1:19" ht="21.75" customHeight="1" x14ac:dyDescent="0.2">
      <c r="A6" s="62"/>
      <c r="B6" s="63" t="s">
        <v>3</v>
      </c>
      <c r="C6" s="63" t="s">
        <v>4</v>
      </c>
      <c r="D6" s="63" t="s">
        <v>5</v>
      </c>
      <c r="E6" s="63" t="s">
        <v>6</v>
      </c>
      <c r="F6" s="63" t="s">
        <v>7</v>
      </c>
      <c r="G6" s="63" t="s">
        <v>8</v>
      </c>
      <c r="H6" s="63" t="s">
        <v>9</v>
      </c>
      <c r="I6" s="63" t="s">
        <v>10</v>
      </c>
      <c r="J6" s="63" t="s">
        <v>11</v>
      </c>
      <c r="K6" s="63" t="s">
        <v>12</v>
      </c>
      <c r="L6" s="63" t="s">
        <v>13</v>
      </c>
      <c r="M6" s="63" t="s">
        <v>14</v>
      </c>
      <c r="N6" s="63" t="s">
        <v>15</v>
      </c>
      <c r="O6" s="64" t="s">
        <v>16</v>
      </c>
      <c r="P6" s="49"/>
      <c r="Q6" s="49"/>
      <c r="R6" s="49"/>
      <c r="S6" s="49"/>
    </row>
    <row r="7" spans="1:19" ht="15.75" customHeight="1" x14ac:dyDescent="0.2">
      <c r="P7" s="49"/>
      <c r="Q7" s="49"/>
      <c r="R7" s="49"/>
      <c r="S7" s="49"/>
    </row>
    <row r="8" spans="1:19" ht="15.75" customHeight="1" x14ac:dyDescent="0.25">
      <c r="A8" s="47" t="s">
        <v>37</v>
      </c>
      <c r="C8" s="55">
        <v>0</v>
      </c>
      <c r="D8" s="55">
        <v>0</v>
      </c>
      <c r="E8" s="55">
        <v>0</v>
      </c>
      <c r="F8" s="55">
        <v>55</v>
      </c>
      <c r="G8" s="55">
        <v>415</v>
      </c>
      <c r="H8" s="55">
        <v>600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1070</v>
      </c>
      <c r="P8" s="49"/>
      <c r="Q8" s="49"/>
      <c r="R8" s="49"/>
      <c r="S8" s="49"/>
    </row>
    <row r="9" spans="1:19" ht="15.75" customHeight="1" x14ac:dyDescent="0.25">
      <c r="A9" s="47"/>
      <c r="P9" s="49"/>
      <c r="Q9" s="49"/>
      <c r="R9" s="49"/>
      <c r="S9" s="49"/>
    </row>
    <row r="10" spans="1:19" ht="15.75" customHeight="1" x14ac:dyDescent="0.2">
      <c r="A10" s="48" t="s">
        <v>22</v>
      </c>
      <c r="B10" s="48" t="s">
        <v>25</v>
      </c>
      <c r="C10" s="56">
        <v>0</v>
      </c>
      <c r="D10" s="56">
        <v>0</v>
      </c>
      <c r="E10" s="56">
        <v>0</v>
      </c>
      <c r="F10" s="56">
        <v>55</v>
      </c>
      <c r="G10" s="56">
        <v>415</v>
      </c>
      <c r="H10" s="56">
        <v>600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1070</v>
      </c>
      <c r="P10" s="49"/>
      <c r="Q10" s="49"/>
      <c r="R10" s="49"/>
      <c r="S10" s="49"/>
    </row>
    <row r="11" spans="1:19" ht="15.75" customHeight="1" x14ac:dyDescent="0.2"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49"/>
      <c r="Q11" s="49"/>
      <c r="R11" s="49"/>
      <c r="S11" s="49"/>
    </row>
    <row r="12" spans="1:19" ht="15.75" customHeight="1" x14ac:dyDescent="0.25">
      <c r="A12" s="47" t="s">
        <v>19</v>
      </c>
      <c r="B12" s="47"/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150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150</v>
      </c>
      <c r="P12" s="49"/>
      <c r="Q12" s="49"/>
      <c r="R12" s="49"/>
      <c r="S12" s="49"/>
    </row>
    <row r="13" spans="1:19" ht="15.75" customHeight="1" x14ac:dyDescent="0.2">
      <c r="P13" s="49"/>
      <c r="Q13" s="49"/>
      <c r="R13" s="49"/>
      <c r="S13" s="49"/>
    </row>
    <row r="14" spans="1:19" ht="15.75" customHeight="1" x14ac:dyDescent="0.2">
      <c r="B14" s="48" t="s">
        <v>20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150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150</v>
      </c>
      <c r="P14" s="49"/>
      <c r="Q14" s="49"/>
      <c r="R14" s="49"/>
      <c r="S14" s="49"/>
    </row>
    <row r="15" spans="1:19" ht="15.75" customHeight="1" x14ac:dyDescent="0.2"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49"/>
      <c r="Q15" s="49"/>
      <c r="R15" s="49"/>
      <c r="S15" s="49"/>
    </row>
    <row r="16" spans="1:19" ht="15.75" customHeight="1" x14ac:dyDescent="0.25">
      <c r="A16" s="47" t="s">
        <v>21</v>
      </c>
      <c r="B16" s="47"/>
      <c r="C16" s="55">
        <v>0</v>
      </c>
      <c r="D16" s="55">
        <v>0</v>
      </c>
      <c r="E16" s="55">
        <v>10</v>
      </c>
      <c r="F16" s="55">
        <v>73</v>
      </c>
      <c r="G16" s="55">
        <v>65</v>
      </c>
      <c r="H16" s="55">
        <v>20</v>
      </c>
      <c r="I16" s="55">
        <v>93</v>
      </c>
      <c r="J16" s="55">
        <v>10</v>
      </c>
      <c r="K16" s="55">
        <v>0</v>
      </c>
      <c r="L16" s="55">
        <v>20</v>
      </c>
      <c r="M16" s="55">
        <v>0</v>
      </c>
      <c r="N16" s="55">
        <v>21</v>
      </c>
      <c r="O16" s="55">
        <v>312</v>
      </c>
      <c r="P16" s="49"/>
      <c r="Q16" s="49"/>
      <c r="R16" s="49"/>
      <c r="S16" s="49"/>
    </row>
    <row r="17" spans="1:19" ht="15.75" customHeight="1" x14ac:dyDescent="0.2">
      <c r="P17" s="49"/>
      <c r="Q17" s="49"/>
      <c r="R17" s="49"/>
      <c r="S17" s="49"/>
    </row>
    <row r="18" spans="1:19" ht="15.75" customHeight="1" x14ac:dyDescent="0.2">
      <c r="B18" s="48" t="s">
        <v>24</v>
      </c>
      <c r="C18" s="56">
        <v>0</v>
      </c>
      <c r="D18" s="56">
        <v>0</v>
      </c>
      <c r="E18" s="56">
        <v>0</v>
      </c>
      <c r="F18" s="56">
        <v>15</v>
      </c>
      <c r="G18" s="56">
        <v>20</v>
      </c>
      <c r="H18" s="56">
        <v>0</v>
      </c>
      <c r="I18" s="56">
        <v>40</v>
      </c>
      <c r="J18" s="56">
        <v>0</v>
      </c>
      <c r="K18" s="56">
        <v>0</v>
      </c>
      <c r="L18" s="56">
        <v>20</v>
      </c>
      <c r="M18" s="56">
        <v>0</v>
      </c>
      <c r="N18" s="56">
        <v>0</v>
      </c>
      <c r="O18" s="56">
        <v>95</v>
      </c>
      <c r="P18" s="49"/>
      <c r="Q18" s="49"/>
      <c r="R18" s="49"/>
      <c r="S18" s="49"/>
    </row>
    <row r="19" spans="1:19" ht="15.75" customHeight="1" x14ac:dyDescent="0.2">
      <c r="B19" s="48" t="s">
        <v>26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28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28</v>
      </c>
      <c r="P19" s="49"/>
      <c r="Q19" s="49"/>
      <c r="R19" s="49"/>
      <c r="S19" s="49"/>
    </row>
    <row r="20" spans="1:19" ht="15.75" customHeight="1" x14ac:dyDescent="0.2">
      <c r="B20" s="48" t="s">
        <v>41</v>
      </c>
      <c r="C20" s="56">
        <v>0</v>
      </c>
      <c r="D20" s="56">
        <v>0</v>
      </c>
      <c r="E20" s="56">
        <v>0</v>
      </c>
      <c r="F20" s="56">
        <v>58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58</v>
      </c>
      <c r="P20" s="49"/>
      <c r="Q20" s="49"/>
      <c r="R20" s="49"/>
      <c r="S20" s="49"/>
    </row>
    <row r="21" spans="1:19" ht="15.75" customHeight="1" x14ac:dyDescent="0.2">
      <c r="A21" s="48" t="s">
        <v>22</v>
      </c>
      <c r="B21" s="48" t="s">
        <v>31</v>
      </c>
      <c r="C21" s="56">
        <v>0</v>
      </c>
      <c r="D21" s="56">
        <v>0</v>
      </c>
      <c r="E21" s="56">
        <v>10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21</v>
      </c>
      <c r="O21" s="56">
        <v>31</v>
      </c>
      <c r="P21" s="49"/>
      <c r="Q21" s="49"/>
      <c r="R21" s="49"/>
      <c r="S21" s="49"/>
    </row>
    <row r="22" spans="1:19" ht="15.75" customHeight="1" x14ac:dyDescent="0.2">
      <c r="B22" s="48" t="s">
        <v>32</v>
      </c>
      <c r="C22" s="56">
        <v>0</v>
      </c>
      <c r="D22" s="56">
        <v>0</v>
      </c>
      <c r="E22" s="56">
        <v>0</v>
      </c>
      <c r="F22" s="56">
        <v>0</v>
      </c>
      <c r="G22" s="56">
        <v>45</v>
      </c>
      <c r="H22" s="56">
        <v>20</v>
      </c>
      <c r="I22" s="56">
        <v>25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90</v>
      </c>
      <c r="P22" s="49"/>
      <c r="Q22" s="49"/>
      <c r="R22" s="49"/>
      <c r="S22" s="49"/>
    </row>
    <row r="23" spans="1:19" ht="15.75" customHeight="1" x14ac:dyDescent="0.2">
      <c r="B23" s="48" t="s">
        <v>33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10</v>
      </c>
      <c r="K23" s="56">
        <v>0</v>
      </c>
      <c r="L23" s="56">
        <v>0</v>
      </c>
      <c r="M23" s="56">
        <v>0</v>
      </c>
      <c r="N23" s="56">
        <v>0</v>
      </c>
      <c r="O23" s="56">
        <v>10</v>
      </c>
      <c r="P23" s="49"/>
      <c r="Q23" s="49"/>
      <c r="R23" s="49"/>
      <c r="S23" s="49"/>
    </row>
    <row r="24" spans="1:19" ht="15.75" customHeight="1" x14ac:dyDescent="0.2">
      <c r="P24" s="49"/>
      <c r="Q24" s="49"/>
      <c r="R24" s="49"/>
      <c r="S24" s="49"/>
    </row>
    <row r="25" spans="1:19" ht="15.75" customHeight="1" x14ac:dyDescent="0.25">
      <c r="B25" s="57" t="s">
        <v>34</v>
      </c>
      <c r="C25" s="58">
        <v>0</v>
      </c>
      <c r="D25" s="58">
        <v>0</v>
      </c>
      <c r="E25" s="58">
        <v>10</v>
      </c>
      <c r="F25" s="58">
        <v>128</v>
      </c>
      <c r="G25" s="58">
        <v>480</v>
      </c>
      <c r="H25" s="58">
        <v>620</v>
      </c>
      <c r="I25" s="58">
        <v>243</v>
      </c>
      <c r="J25" s="58">
        <v>10</v>
      </c>
      <c r="K25" s="58">
        <v>0</v>
      </c>
      <c r="L25" s="58">
        <v>20</v>
      </c>
      <c r="M25" s="58">
        <v>0</v>
      </c>
      <c r="N25" s="58">
        <v>21</v>
      </c>
      <c r="O25" s="58">
        <v>1532</v>
      </c>
      <c r="P25" s="49"/>
      <c r="Q25" s="49"/>
      <c r="R25" s="49"/>
      <c r="S25" s="49"/>
    </row>
    <row r="26" spans="1:19" ht="15" x14ac:dyDescent="0.25">
      <c r="B26" s="5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9"/>
      <c r="Q26" s="49"/>
      <c r="R26" s="49"/>
      <c r="S26" s="49"/>
    </row>
    <row r="27" spans="1:19" ht="15.75" thickBot="1" x14ac:dyDescent="0.3">
      <c r="A27" s="59"/>
      <c r="B27" s="60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9"/>
      <c r="Q27" s="49"/>
      <c r="R27" s="49"/>
      <c r="S27" s="49"/>
    </row>
    <row r="28" spans="1:19" ht="15.75" thickTop="1" x14ac:dyDescent="0.25">
      <c r="B28" s="5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9"/>
      <c r="Q28" s="49"/>
      <c r="R28" s="49"/>
      <c r="S28" s="49"/>
    </row>
    <row r="29" spans="1:19" ht="15" x14ac:dyDescent="0.25">
      <c r="B29" s="5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9"/>
      <c r="Q29" s="49"/>
      <c r="R29" s="49"/>
      <c r="S29" s="49"/>
    </row>
    <row r="30" spans="1:19" ht="15" x14ac:dyDescent="0.25">
      <c r="B30" s="5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9"/>
      <c r="Q30" s="49"/>
      <c r="R30" s="49"/>
      <c r="S30" s="49"/>
    </row>
    <row r="31" spans="1:19" ht="15" x14ac:dyDescent="0.25">
      <c r="B31" s="5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9"/>
      <c r="Q31" s="49"/>
      <c r="R31" s="49"/>
      <c r="S31" s="49"/>
    </row>
    <row r="32" spans="1:19" x14ac:dyDescent="0.2">
      <c r="P32" s="49"/>
      <c r="Q32" s="49"/>
      <c r="R32" s="49"/>
      <c r="S32" s="49"/>
    </row>
    <row r="33" spans="1:19" x14ac:dyDescent="0.2">
      <c r="P33" s="49"/>
      <c r="Q33" s="49"/>
      <c r="R33" s="49"/>
      <c r="S33" s="49"/>
    </row>
    <row r="34" spans="1:19" x14ac:dyDescent="0.2">
      <c r="A34" s="61" t="s">
        <v>35</v>
      </c>
      <c r="B34" s="61"/>
      <c r="P34" s="49"/>
      <c r="Q34" s="49"/>
      <c r="R34" s="49"/>
      <c r="S34" s="49"/>
    </row>
    <row r="35" spans="1:19" x14ac:dyDescent="0.2">
      <c r="P35" s="49"/>
      <c r="Q35" s="49"/>
      <c r="R35" s="49"/>
      <c r="S35" s="49"/>
    </row>
    <row r="36" spans="1:19" x14ac:dyDescent="0.2">
      <c r="P36" s="49"/>
      <c r="Q36" s="49"/>
      <c r="R36" s="49"/>
      <c r="S36" s="49"/>
    </row>
    <row r="37" spans="1:19" x14ac:dyDescent="0.2">
      <c r="P37" s="49"/>
      <c r="Q37" s="49"/>
      <c r="R37" s="49"/>
      <c r="S37" s="49"/>
    </row>
    <row r="38" spans="1:19" x14ac:dyDescent="0.2">
      <c r="P38" s="49"/>
      <c r="Q38" s="49"/>
      <c r="R38" s="49"/>
      <c r="S38" s="49"/>
    </row>
    <row r="39" spans="1:19" x14ac:dyDescent="0.2">
      <c r="P39" s="49"/>
      <c r="Q39" s="49"/>
      <c r="R39" s="49"/>
      <c r="S39" s="49"/>
    </row>
    <row r="40" spans="1:19" x14ac:dyDescent="0.2">
      <c r="P40" s="49"/>
      <c r="Q40" s="49"/>
      <c r="R40" s="49"/>
      <c r="S40" s="49"/>
    </row>
    <row r="41" spans="1:19" x14ac:dyDescent="0.2">
      <c r="P41" s="49"/>
      <c r="Q41" s="49"/>
      <c r="R41" s="49"/>
      <c r="S41" s="49"/>
    </row>
    <row r="42" spans="1:19" x14ac:dyDescent="0.2">
      <c r="P42" s="49"/>
      <c r="Q42" s="49"/>
      <c r="R42" s="49"/>
      <c r="S42" s="49"/>
    </row>
    <row r="43" spans="1:19" x14ac:dyDescent="0.2">
      <c r="P43" s="49"/>
      <c r="Q43" s="49"/>
      <c r="R43" s="49"/>
      <c r="S43" s="49"/>
    </row>
    <row r="44" spans="1:19" x14ac:dyDescent="0.2">
      <c r="P44" s="49"/>
      <c r="Q44" s="49"/>
      <c r="R44" s="49"/>
      <c r="S44" s="49"/>
    </row>
    <row r="45" spans="1:19" x14ac:dyDescent="0.2">
      <c r="P45" s="49"/>
      <c r="Q45" s="49"/>
      <c r="R45" s="49"/>
      <c r="S45" s="49"/>
    </row>
    <row r="46" spans="1:19" x14ac:dyDescent="0.2">
      <c r="P46" s="49"/>
      <c r="Q46" s="49"/>
      <c r="R46" s="49"/>
      <c r="S46" s="49"/>
    </row>
    <row r="47" spans="1:19" x14ac:dyDescent="0.2">
      <c r="P47" s="49"/>
      <c r="Q47" s="49"/>
      <c r="R47" s="49"/>
      <c r="S47" s="49"/>
    </row>
    <row r="48" spans="1:19" x14ac:dyDescent="0.2">
      <c r="P48" s="49"/>
      <c r="Q48" s="49"/>
      <c r="R48" s="49"/>
      <c r="S48" s="49"/>
    </row>
    <row r="49" spans="3:19" x14ac:dyDescent="0.2">
      <c r="P49" s="49"/>
      <c r="Q49" s="49"/>
      <c r="R49" s="49"/>
      <c r="S49" s="49"/>
    </row>
    <row r="50" spans="3:19" x14ac:dyDescent="0.2">
      <c r="P50" s="49"/>
      <c r="Q50" s="49"/>
      <c r="R50" s="49"/>
      <c r="S50" s="49"/>
    </row>
    <row r="51" spans="3:19" x14ac:dyDescent="0.2">
      <c r="P51" s="49"/>
      <c r="Q51" s="49"/>
      <c r="R51" s="49"/>
      <c r="S51" s="49"/>
    </row>
    <row r="52" spans="3:19" x14ac:dyDescent="0.2">
      <c r="P52" s="49"/>
      <c r="Q52" s="49"/>
      <c r="R52" s="49"/>
      <c r="S52" s="49"/>
    </row>
    <row r="53" spans="3:19" x14ac:dyDescent="0.2">
      <c r="P53" s="49"/>
      <c r="Q53" s="49"/>
      <c r="R53" s="49"/>
      <c r="S53" s="49"/>
    </row>
    <row r="54" spans="3:19" x14ac:dyDescent="0.2">
      <c r="P54" s="49"/>
      <c r="Q54" s="49"/>
      <c r="R54" s="49"/>
      <c r="S54" s="49"/>
    </row>
    <row r="55" spans="3:19" x14ac:dyDescent="0.2">
      <c r="P55" s="49"/>
      <c r="Q55" s="49"/>
      <c r="R55" s="49"/>
      <c r="S55" s="49"/>
    </row>
    <row r="56" spans="3:19" x14ac:dyDescent="0.2">
      <c r="P56" s="49"/>
      <c r="Q56" s="49"/>
      <c r="R56" s="49"/>
      <c r="S56" s="49"/>
    </row>
    <row r="57" spans="3:19" x14ac:dyDescent="0.2"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</row>
    <row r="58" spans="3:19" x14ac:dyDescent="0.2"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</row>
    <row r="59" spans="3:19" x14ac:dyDescent="0.2"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</row>
    <row r="60" spans="3:19" x14ac:dyDescent="0.2"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</row>
    <row r="61" spans="3:19" x14ac:dyDescent="0.2"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</row>
    <row r="62" spans="3:19" x14ac:dyDescent="0.2"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</row>
    <row r="63" spans="3:19" x14ac:dyDescent="0.2"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</row>
    <row r="64" spans="3:19" x14ac:dyDescent="0.2"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</row>
    <row r="65" spans="3:19" x14ac:dyDescent="0.2"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</row>
    <row r="66" spans="3:19" x14ac:dyDescent="0.2"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</row>
    <row r="67" spans="3:19" x14ac:dyDescent="0.2"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</row>
    <row r="68" spans="3:19" x14ac:dyDescent="0.2"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</row>
    <row r="69" spans="3:19" x14ac:dyDescent="0.2"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</row>
    <row r="70" spans="3:19" x14ac:dyDescent="0.2"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</row>
    <row r="71" spans="3:19" x14ac:dyDescent="0.2"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</row>
    <row r="72" spans="3:19" x14ac:dyDescent="0.2"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</row>
    <row r="73" spans="3:19" x14ac:dyDescent="0.2"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</row>
    <row r="74" spans="3:19" x14ac:dyDescent="0.2"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</row>
    <row r="75" spans="3:19" x14ac:dyDescent="0.2"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</row>
    <row r="76" spans="3:19" x14ac:dyDescent="0.2"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</row>
    <row r="77" spans="3:19" x14ac:dyDescent="0.2"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</row>
    <row r="78" spans="3:19" x14ac:dyDescent="0.2"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</row>
    <row r="79" spans="3:19" x14ac:dyDescent="0.2"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</row>
    <row r="80" spans="3:19" x14ac:dyDescent="0.2"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</row>
    <row r="81" spans="3:19" x14ac:dyDescent="0.2"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</row>
    <row r="82" spans="3:19" x14ac:dyDescent="0.2"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</row>
    <row r="83" spans="3:19" x14ac:dyDescent="0.2"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</row>
    <row r="84" spans="3:19" x14ac:dyDescent="0.2"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</row>
    <row r="85" spans="3:19" x14ac:dyDescent="0.2"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</row>
    <row r="86" spans="3:19" x14ac:dyDescent="0.2"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</row>
    <row r="87" spans="3:19" x14ac:dyDescent="0.2"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</row>
    <row r="88" spans="3:19" x14ac:dyDescent="0.2"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</row>
    <row r="89" spans="3:19" x14ac:dyDescent="0.2"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</row>
    <row r="90" spans="3:19" x14ac:dyDescent="0.2"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</row>
    <row r="91" spans="3:19" x14ac:dyDescent="0.2"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</row>
    <row r="92" spans="3:19" x14ac:dyDescent="0.2"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</row>
    <row r="93" spans="3:19" x14ac:dyDescent="0.2"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</row>
    <row r="94" spans="3:19" x14ac:dyDescent="0.2"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</row>
    <row r="95" spans="3:19" x14ac:dyDescent="0.2"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</row>
    <row r="96" spans="3:19" x14ac:dyDescent="0.2"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</row>
    <row r="97" spans="3:19" x14ac:dyDescent="0.2"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</row>
    <row r="98" spans="3:19" x14ac:dyDescent="0.2"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</row>
    <row r="99" spans="3:19" x14ac:dyDescent="0.2"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</row>
    <row r="100" spans="3:19" x14ac:dyDescent="0.2"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</row>
    <row r="101" spans="3:19" x14ac:dyDescent="0.2"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</row>
    <row r="102" spans="3:19" x14ac:dyDescent="0.2"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</row>
    <row r="103" spans="3:19" x14ac:dyDescent="0.2"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</row>
    <row r="104" spans="3:19" x14ac:dyDescent="0.2"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</row>
    <row r="105" spans="3:19" x14ac:dyDescent="0.2"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</row>
    <row r="106" spans="3:19" x14ac:dyDescent="0.2"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</row>
    <row r="107" spans="3:19" x14ac:dyDescent="0.2"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</row>
    <row r="108" spans="3:19" x14ac:dyDescent="0.2"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</row>
    <row r="109" spans="3:19" x14ac:dyDescent="0.2"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</row>
    <row r="110" spans="3:19" x14ac:dyDescent="0.2"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</row>
    <row r="111" spans="3:19" x14ac:dyDescent="0.2"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</row>
    <row r="112" spans="3:19" x14ac:dyDescent="0.2"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</row>
    <row r="113" spans="3:19" x14ac:dyDescent="0.2"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</row>
    <row r="114" spans="3:19" x14ac:dyDescent="0.2"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</row>
    <row r="115" spans="3:19" x14ac:dyDescent="0.2"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</row>
    <row r="116" spans="3:19" x14ac:dyDescent="0.2"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</row>
    <row r="117" spans="3:19" x14ac:dyDescent="0.2"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</row>
    <row r="118" spans="3:19" x14ac:dyDescent="0.2"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</row>
    <row r="119" spans="3:19" x14ac:dyDescent="0.2"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</row>
    <row r="120" spans="3:19" x14ac:dyDescent="0.2"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</row>
    <row r="121" spans="3:19" x14ac:dyDescent="0.2"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</row>
    <row r="122" spans="3:19" x14ac:dyDescent="0.2"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</row>
    <row r="123" spans="3:19" x14ac:dyDescent="0.2"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</row>
    <row r="124" spans="3:19" x14ac:dyDescent="0.2"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</row>
    <row r="125" spans="3:19" x14ac:dyDescent="0.2"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</row>
    <row r="126" spans="3:19" x14ac:dyDescent="0.2"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</row>
    <row r="127" spans="3:19" x14ac:dyDescent="0.2"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</row>
    <row r="128" spans="3:19" x14ac:dyDescent="0.2"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</row>
    <row r="129" spans="3:15" x14ac:dyDescent="0.2"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</row>
    <row r="130" spans="3:15" x14ac:dyDescent="0.2"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</row>
    <row r="131" spans="3:15" x14ac:dyDescent="0.2"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</row>
  </sheetData>
  <printOptions horizontalCentered="1"/>
  <pageMargins left="0" right="0" top="0.98425196850393704" bottom="0" header="0.31496062992125984" footer="0.51181102362204722"/>
  <pageSetup paperSize="9" scale="80" orientation="portrait" r:id="rId1"/>
  <headerFooter alignWithMargins="0">
    <oddHeader>&amp;CBUREAU OF THE TREASURY
Statistical Data Analysis Division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S36"/>
  <sheetViews>
    <sheetView zoomScaleNormal="100" workbookViewId="0">
      <selection activeCell="A10" sqref="A10:XFD10"/>
    </sheetView>
  </sheetViews>
  <sheetFormatPr defaultRowHeight="14.25" x14ac:dyDescent="0.2"/>
  <cols>
    <col min="1" max="1" width="1.140625" style="3" customWidth="1"/>
    <col min="2" max="2" width="40" style="3" customWidth="1"/>
    <col min="3" max="15" width="7.140625" style="3" customWidth="1"/>
    <col min="16" max="16384" width="9.140625" style="3"/>
  </cols>
  <sheetData>
    <row r="1" spans="1:19" s="48" customFormat="1" ht="15" x14ac:dyDescent="0.25">
      <c r="A1" s="47" t="s">
        <v>0</v>
      </c>
      <c r="B1" s="47"/>
      <c r="C1" s="47"/>
      <c r="D1" s="47"/>
      <c r="P1" s="49"/>
      <c r="Q1" s="49"/>
      <c r="R1" s="49"/>
      <c r="S1" s="49"/>
    </row>
    <row r="2" spans="1:19" s="48" customFormat="1" ht="15" x14ac:dyDescent="0.25">
      <c r="A2" s="47" t="s">
        <v>158</v>
      </c>
      <c r="B2" s="47"/>
      <c r="C2" s="47"/>
      <c r="D2" s="47"/>
      <c r="P2" s="49"/>
      <c r="Q2" s="49"/>
      <c r="R2" s="49"/>
      <c r="S2" s="49"/>
    </row>
    <row r="3" spans="1:19" s="48" customFormat="1" ht="15" x14ac:dyDescent="0.25">
      <c r="A3" s="47" t="s">
        <v>2</v>
      </c>
      <c r="B3" s="47"/>
      <c r="C3" s="47"/>
      <c r="D3" s="47"/>
      <c r="P3" s="49"/>
      <c r="Q3" s="49"/>
      <c r="R3" s="49"/>
      <c r="S3" s="49"/>
    </row>
    <row r="4" spans="1:19" s="48" customFormat="1" x14ac:dyDescent="0.2">
      <c r="P4" s="49"/>
      <c r="Q4" s="49"/>
      <c r="R4" s="49"/>
      <c r="S4" s="49"/>
    </row>
    <row r="5" spans="1:19" s="48" customForma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49"/>
      <c r="Q5" s="49"/>
      <c r="R5" s="49"/>
      <c r="S5" s="49"/>
    </row>
    <row r="6" spans="1:19" s="48" customFormat="1" ht="21.75" customHeight="1" x14ac:dyDescent="0.2">
      <c r="A6" s="81"/>
      <c r="B6" s="82" t="s">
        <v>3</v>
      </c>
      <c r="C6" s="82" t="s">
        <v>4</v>
      </c>
      <c r="D6" s="82" t="s">
        <v>5</v>
      </c>
      <c r="E6" s="82" t="s">
        <v>6</v>
      </c>
      <c r="F6" s="82" t="s">
        <v>7</v>
      </c>
      <c r="G6" s="82" t="s">
        <v>8</v>
      </c>
      <c r="H6" s="82" t="s">
        <v>9</v>
      </c>
      <c r="I6" s="82" t="s">
        <v>10</v>
      </c>
      <c r="J6" s="82" t="s">
        <v>11</v>
      </c>
      <c r="K6" s="82" t="s">
        <v>12</v>
      </c>
      <c r="L6" s="82" t="s">
        <v>13</v>
      </c>
      <c r="M6" s="82" t="s">
        <v>14</v>
      </c>
      <c r="N6" s="82" t="s">
        <v>15</v>
      </c>
      <c r="O6" s="82" t="s">
        <v>16</v>
      </c>
      <c r="P6" s="49"/>
      <c r="Q6" s="49"/>
      <c r="R6" s="49"/>
      <c r="S6" s="49"/>
    </row>
    <row r="7" spans="1:19" s="48" customFormat="1" ht="15" customHeight="1" x14ac:dyDescent="0.2">
      <c r="P7" s="49"/>
      <c r="Q7" s="49"/>
      <c r="R7" s="49"/>
      <c r="S7" s="49"/>
    </row>
    <row r="8" spans="1:19" s="48" customFormat="1" ht="15" customHeight="1" x14ac:dyDescent="0.25">
      <c r="A8" s="47" t="s">
        <v>37</v>
      </c>
      <c r="B8" s="47"/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180</v>
      </c>
      <c r="I8" s="55">
        <v>0</v>
      </c>
      <c r="J8" s="55">
        <v>0</v>
      </c>
      <c r="K8" s="55">
        <v>0</v>
      </c>
      <c r="L8" s="55">
        <v>0</v>
      </c>
      <c r="M8" s="55">
        <v>53</v>
      </c>
      <c r="N8" s="55">
        <v>20</v>
      </c>
      <c r="O8" s="55">
        <v>253</v>
      </c>
      <c r="P8" s="49"/>
      <c r="Q8" s="49"/>
      <c r="R8" s="49"/>
      <c r="S8" s="49"/>
    </row>
    <row r="9" spans="1:19" s="48" customFormat="1" ht="15" customHeight="1" x14ac:dyDescent="0.2">
      <c r="C9" s="83"/>
      <c r="D9" s="83"/>
      <c r="E9" s="83"/>
      <c r="F9" s="83"/>
      <c r="G9" s="83"/>
      <c r="H9" s="83"/>
      <c r="I9" s="56" t="s">
        <v>22</v>
      </c>
      <c r="J9" s="83"/>
      <c r="K9" s="83"/>
      <c r="L9" s="83"/>
      <c r="M9" s="83"/>
      <c r="N9" s="83"/>
      <c r="O9" s="83"/>
      <c r="P9" s="49"/>
      <c r="Q9" s="49"/>
      <c r="R9" s="49"/>
      <c r="S9" s="49"/>
    </row>
    <row r="10" spans="1:19" s="48" customFormat="1" ht="15" customHeight="1" x14ac:dyDescent="0.2">
      <c r="A10" s="48" t="s">
        <v>22</v>
      </c>
      <c r="B10" s="48" t="s">
        <v>25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53</v>
      </c>
      <c r="N10" s="56">
        <v>20</v>
      </c>
      <c r="O10" s="56">
        <v>73</v>
      </c>
      <c r="P10" s="49"/>
      <c r="Q10" s="49"/>
      <c r="R10" s="49"/>
      <c r="S10" s="49"/>
    </row>
    <row r="11" spans="1:19" s="48" customFormat="1" ht="15" customHeight="1" x14ac:dyDescent="0.2">
      <c r="B11" s="48" t="s">
        <v>18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180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180</v>
      </c>
      <c r="P11" s="49"/>
      <c r="Q11" s="49"/>
      <c r="R11" s="49"/>
      <c r="S11" s="49"/>
    </row>
    <row r="12" spans="1:19" s="48" customFormat="1" ht="15" customHeight="1" x14ac:dyDescent="0.2">
      <c r="C12" s="56" t="s">
        <v>22</v>
      </c>
      <c r="D12" s="56" t="s">
        <v>22</v>
      </c>
      <c r="E12" s="56"/>
      <c r="F12" s="56" t="s">
        <v>22</v>
      </c>
      <c r="G12" s="56"/>
      <c r="H12" s="56" t="s">
        <v>22</v>
      </c>
      <c r="I12" s="56"/>
      <c r="J12" s="56" t="s">
        <v>22</v>
      </c>
      <c r="K12" s="56" t="s">
        <v>22</v>
      </c>
      <c r="L12" s="56" t="s">
        <v>22</v>
      </c>
      <c r="M12" s="56" t="s">
        <v>22</v>
      </c>
      <c r="N12" s="56" t="s">
        <v>22</v>
      </c>
      <c r="O12" s="56"/>
      <c r="P12" s="49"/>
      <c r="Q12" s="49"/>
      <c r="R12" s="49"/>
      <c r="S12" s="49"/>
    </row>
    <row r="13" spans="1:19" s="48" customFormat="1" ht="15" customHeight="1" x14ac:dyDescent="0.25">
      <c r="A13" s="47" t="s">
        <v>19</v>
      </c>
      <c r="B13" s="47"/>
      <c r="C13" s="55">
        <v>31</v>
      </c>
      <c r="D13" s="55">
        <v>0</v>
      </c>
      <c r="E13" s="55">
        <v>0</v>
      </c>
      <c r="F13" s="55">
        <v>0</v>
      </c>
      <c r="G13" s="55">
        <v>0</v>
      </c>
      <c r="H13" s="55">
        <v>90</v>
      </c>
      <c r="I13" s="55">
        <v>0</v>
      </c>
      <c r="J13" s="55">
        <v>0</v>
      </c>
      <c r="K13" s="55">
        <v>0</v>
      </c>
      <c r="L13" s="55">
        <v>0</v>
      </c>
      <c r="M13" s="55">
        <v>52</v>
      </c>
      <c r="N13" s="55">
        <v>125</v>
      </c>
      <c r="O13" s="55">
        <v>298</v>
      </c>
      <c r="P13" s="49"/>
      <c r="Q13" s="49"/>
      <c r="R13" s="49"/>
      <c r="S13" s="49"/>
    </row>
    <row r="14" spans="1:19" s="48" customFormat="1" ht="15" customHeight="1" x14ac:dyDescent="0.2"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49"/>
      <c r="Q14" s="49"/>
      <c r="R14" s="49"/>
      <c r="S14" s="49"/>
    </row>
    <row r="15" spans="1:19" s="48" customFormat="1" ht="15" customHeight="1" x14ac:dyDescent="0.2">
      <c r="A15" s="48" t="s">
        <v>22</v>
      </c>
      <c r="B15" s="48" t="s">
        <v>39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100</v>
      </c>
      <c r="O15" s="56">
        <v>100</v>
      </c>
      <c r="P15" s="49"/>
      <c r="Q15" s="49"/>
      <c r="R15" s="49"/>
      <c r="S15" s="49"/>
    </row>
    <row r="16" spans="1:19" s="48" customFormat="1" ht="15" customHeight="1" x14ac:dyDescent="0.2">
      <c r="B16" s="48" t="s">
        <v>20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90</v>
      </c>
      <c r="I16" s="56">
        <v>0</v>
      </c>
      <c r="J16" s="56">
        <v>0</v>
      </c>
      <c r="K16" s="56">
        <v>0</v>
      </c>
      <c r="L16" s="56">
        <v>0</v>
      </c>
      <c r="M16" s="56">
        <v>2</v>
      </c>
      <c r="N16" s="56">
        <v>0</v>
      </c>
      <c r="O16" s="56">
        <v>92</v>
      </c>
      <c r="P16" s="49"/>
      <c r="Q16" s="49"/>
      <c r="R16" s="49"/>
      <c r="S16" s="49"/>
    </row>
    <row r="17" spans="1:19" s="48" customFormat="1" ht="15" customHeight="1" x14ac:dyDescent="0.2">
      <c r="B17" s="48" t="s">
        <v>40</v>
      </c>
      <c r="C17" s="56">
        <v>31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50</v>
      </c>
      <c r="N17" s="56">
        <v>25</v>
      </c>
      <c r="O17" s="56">
        <v>106</v>
      </c>
      <c r="P17" s="49"/>
      <c r="Q17" s="49"/>
      <c r="R17" s="49"/>
      <c r="S17" s="49"/>
    </row>
    <row r="18" spans="1:19" s="48" customFormat="1" ht="15" customHeight="1" x14ac:dyDescent="0.2">
      <c r="P18" s="49"/>
      <c r="Q18" s="49"/>
      <c r="R18" s="49"/>
      <c r="S18" s="49"/>
    </row>
    <row r="19" spans="1:19" s="48" customFormat="1" ht="15" customHeight="1" x14ac:dyDescent="0.25">
      <c r="A19" s="47" t="s">
        <v>21</v>
      </c>
      <c r="B19" s="47"/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139</v>
      </c>
      <c r="I19" s="55">
        <v>0</v>
      </c>
      <c r="J19" s="55">
        <v>5</v>
      </c>
      <c r="K19" s="55">
        <v>4</v>
      </c>
      <c r="L19" s="55">
        <v>0</v>
      </c>
      <c r="M19" s="55">
        <v>6</v>
      </c>
      <c r="N19" s="55">
        <v>64</v>
      </c>
      <c r="O19" s="55">
        <v>218</v>
      </c>
      <c r="P19" s="49"/>
      <c r="Q19" s="49"/>
      <c r="R19" s="49"/>
      <c r="S19" s="49"/>
    </row>
    <row r="20" spans="1:19" s="48" customFormat="1" ht="15" customHeight="1" x14ac:dyDescent="0.25">
      <c r="A20" s="47"/>
      <c r="B20" s="47"/>
      <c r="C20" s="54" t="s">
        <v>22</v>
      </c>
      <c r="D20" s="54" t="s">
        <v>22</v>
      </c>
      <c r="E20" s="54" t="s">
        <v>22</v>
      </c>
      <c r="F20" s="54" t="s">
        <v>22</v>
      </c>
      <c r="G20" s="54" t="s">
        <v>22</v>
      </c>
      <c r="H20" s="54" t="s">
        <v>22</v>
      </c>
      <c r="I20" s="54" t="s">
        <v>22</v>
      </c>
      <c r="J20" s="54" t="s">
        <v>22</v>
      </c>
      <c r="K20" s="54" t="s">
        <v>22</v>
      </c>
      <c r="L20" s="54" t="s">
        <v>22</v>
      </c>
      <c r="M20" s="54" t="s">
        <v>22</v>
      </c>
      <c r="N20" s="54" t="s">
        <v>22</v>
      </c>
      <c r="O20" s="54" t="s">
        <v>22</v>
      </c>
      <c r="P20" s="49"/>
      <c r="Q20" s="49"/>
      <c r="R20" s="49"/>
      <c r="S20" s="49"/>
    </row>
    <row r="21" spans="1:19" s="48" customFormat="1" ht="15" customHeight="1" x14ac:dyDescent="0.2">
      <c r="B21" s="48" t="s">
        <v>27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139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139</v>
      </c>
      <c r="P21" s="49"/>
      <c r="Q21" s="49"/>
      <c r="R21" s="49"/>
      <c r="S21" s="49"/>
    </row>
    <row r="22" spans="1:19" s="48" customFormat="1" ht="15" customHeight="1" x14ac:dyDescent="0.2">
      <c r="A22" s="48" t="s">
        <v>22</v>
      </c>
      <c r="B22" s="48" t="s">
        <v>31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4</v>
      </c>
      <c r="L22" s="56">
        <v>0</v>
      </c>
      <c r="M22" s="56">
        <v>1</v>
      </c>
      <c r="N22" s="56">
        <v>10</v>
      </c>
      <c r="O22" s="56">
        <v>15</v>
      </c>
      <c r="P22" s="49"/>
      <c r="Q22" s="49"/>
      <c r="R22" s="49"/>
      <c r="S22" s="49"/>
    </row>
    <row r="23" spans="1:19" s="48" customFormat="1" ht="15" customHeight="1" x14ac:dyDescent="0.2">
      <c r="B23" s="48" t="s">
        <v>24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5</v>
      </c>
      <c r="N23" s="56">
        <v>10</v>
      </c>
      <c r="O23" s="56">
        <v>15</v>
      </c>
      <c r="P23" s="49"/>
      <c r="Q23" s="49"/>
      <c r="R23" s="49"/>
      <c r="S23" s="49"/>
    </row>
    <row r="24" spans="1:19" s="48" customFormat="1" ht="15" customHeight="1" x14ac:dyDescent="0.2">
      <c r="A24" s="48" t="s">
        <v>22</v>
      </c>
      <c r="B24" s="48" t="s">
        <v>41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24</v>
      </c>
      <c r="O24" s="56">
        <v>24</v>
      </c>
      <c r="P24" s="49"/>
      <c r="Q24" s="49"/>
      <c r="R24" s="49"/>
      <c r="S24" s="49"/>
    </row>
    <row r="25" spans="1:19" s="48" customFormat="1" ht="15" customHeight="1" x14ac:dyDescent="0.2">
      <c r="B25" s="48" t="s">
        <v>32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5</v>
      </c>
      <c r="K25" s="56">
        <v>0</v>
      </c>
      <c r="L25" s="56">
        <v>0</v>
      </c>
      <c r="M25" s="56">
        <v>0</v>
      </c>
      <c r="N25" s="56">
        <v>20</v>
      </c>
      <c r="O25" s="56">
        <v>25</v>
      </c>
      <c r="P25" s="49"/>
      <c r="Q25" s="49"/>
      <c r="R25" s="49"/>
      <c r="S25" s="49"/>
    </row>
    <row r="26" spans="1:19" s="48" customFormat="1" ht="15" customHeight="1" x14ac:dyDescent="0.2">
      <c r="P26" s="49"/>
      <c r="Q26" s="49"/>
      <c r="R26" s="49"/>
      <c r="S26" s="49"/>
    </row>
    <row r="27" spans="1:19" s="48" customFormat="1" ht="15" customHeight="1" x14ac:dyDescent="0.25">
      <c r="B27" s="57" t="s">
        <v>34</v>
      </c>
      <c r="C27" s="58">
        <v>31</v>
      </c>
      <c r="D27" s="58">
        <v>0</v>
      </c>
      <c r="E27" s="58">
        <v>0</v>
      </c>
      <c r="F27" s="58">
        <v>0</v>
      </c>
      <c r="G27" s="58">
        <v>0</v>
      </c>
      <c r="H27" s="58">
        <v>409</v>
      </c>
      <c r="I27" s="58">
        <v>0</v>
      </c>
      <c r="J27" s="58">
        <v>5</v>
      </c>
      <c r="K27" s="58">
        <v>4</v>
      </c>
      <c r="L27" s="58">
        <v>0</v>
      </c>
      <c r="M27" s="58">
        <v>111</v>
      </c>
      <c r="N27" s="58">
        <v>209</v>
      </c>
      <c r="O27" s="58">
        <v>769</v>
      </c>
      <c r="P27" s="49"/>
      <c r="Q27" s="49"/>
      <c r="R27" s="49"/>
      <c r="S27" s="49"/>
    </row>
    <row r="28" spans="1:19" s="48" customFormat="1" ht="15" x14ac:dyDescent="0.25">
      <c r="B28" s="5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9"/>
      <c r="Q28" s="49"/>
      <c r="R28" s="49"/>
      <c r="S28" s="49"/>
    </row>
    <row r="29" spans="1:19" s="48" customFormat="1" ht="15.75" thickBot="1" x14ac:dyDescent="0.3">
      <c r="A29" s="59"/>
      <c r="B29" s="60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9"/>
      <c r="Q29" s="49"/>
      <c r="R29" s="49"/>
      <c r="S29" s="49"/>
    </row>
    <row r="30" spans="1:19" s="48" customFormat="1" ht="15.75" thickTop="1" x14ac:dyDescent="0.25">
      <c r="B30" s="5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9"/>
      <c r="Q30" s="49"/>
      <c r="R30" s="49"/>
      <c r="S30" s="49"/>
    </row>
    <row r="31" spans="1:19" s="48" customFormat="1" ht="15" x14ac:dyDescent="0.25">
      <c r="B31" s="5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9"/>
      <c r="Q31" s="49"/>
      <c r="R31" s="49"/>
      <c r="S31" s="49"/>
    </row>
    <row r="32" spans="1:19" s="48" customFormat="1" ht="15" x14ac:dyDescent="0.25">
      <c r="B32" s="5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9"/>
      <c r="Q32" s="49"/>
      <c r="R32" s="49"/>
      <c r="S32" s="49"/>
    </row>
    <row r="33" spans="1:19" s="48" customFormat="1" ht="15" x14ac:dyDescent="0.25">
      <c r="B33" s="5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9"/>
      <c r="Q33" s="49"/>
      <c r="R33" s="49"/>
      <c r="S33" s="49"/>
    </row>
    <row r="34" spans="1:19" s="48" customFormat="1" x14ac:dyDescent="0.2">
      <c r="P34" s="49"/>
      <c r="Q34" s="49"/>
      <c r="R34" s="49"/>
      <c r="S34" s="49"/>
    </row>
    <row r="35" spans="1:19" s="48" customFormat="1" x14ac:dyDescent="0.2">
      <c r="P35" s="49"/>
      <c r="Q35" s="49"/>
      <c r="R35" s="49"/>
      <c r="S35" s="49"/>
    </row>
    <row r="36" spans="1:19" s="48" customFormat="1" x14ac:dyDescent="0.2">
      <c r="A36" s="61" t="s">
        <v>35</v>
      </c>
      <c r="B36" s="61"/>
      <c r="P36" s="49"/>
      <c r="Q36" s="49"/>
      <c r="R36" s="49"/>
      <c r="S36" s="49"/>
    </row>
  </sheetData>
  <printOptions horizontalCentered="1"/>
  <pageMargins left="0" right="0" top="0.74803149606299213" bottom="0.74803149606299213" header="0.31496062992125984" footer="0.31496062992125984"/>
  <pageSetup paperSize="9" scale="80" orientation="portrait" r:id="rId1"/>
  <headerFooter>
    <oddHeader xml:space="preserve">&amp;CBUREAU OF THE TREASURY
Statistical Data Analysis Division
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O38"/>
  <sheetViews>
    <sheetView zoomScaleNormal="100" workbookViewId="0">
      <selection activeCell="R29" sqref="R29"/>
    </sheetView>
  </sheetViews>
  <sheetFormatPr defaultRowHeight="14.25" x14ac:dyDescent="0.2"/>
  <cols>
    <col min="1" max="1" width="1.140625" style="3" customWidth="1"/>
    <col min="2" max="2" width="42.140625" style="3" customWidth="1"/>
    <col min="3" max="15" width="8" style="3" customWidth="1"/>
    <col min="16" max="16384" width="9.140625" style="3"/>
  </cols>
  <sheetData>
    <row r="1" spans="1:15" s="48" customFormat="1" ht="15" x14ac:dyDescent="0.25">
      <c r="A1" s="47" t="s">
        <v>0</v>
      </c>
      <c r="B1" s="47"/>
      <c r="C1" s="47"/>
      <c r="D1" s="47"/>
    </row>
    <row r="2" spans="1:15" s="48" customFormat="1" ht="15" x14ac:dyDescent="0.25">
      <c r="A2" s="47" t="s">
        <v>58</v>
      </c>
      <c r="B2" s="47"/>
      <c r="C2" s="47"/>
      <c r="D2" s="47"/>
    </row>
    <row r="3" spans="1:15" s="48" customFormat="1" ht="15" x14ac:dyDescent="0.25">
      <c r="A3" s="47" t="s">
        <v>2</v>
      </c>
      <c r="B3" s="47"/>
      <c r="C3" s="47"/>
      <c r="D3" s="47"/>
    </row>
    <row r="4" spans="1:15" s="48" customFormat="1" x14ac:dyDescent="0.2"/>
    <row r="5" spans="1:15" s="48" customForma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s="48" customFormat="1" ht="23.25" customHeight="1" x14ac:dyDescent="0.2">
      <c r="A6" s="81"/>
      <c r="B6" s="82" t="s">
        <v>3</v>
      </c>
      <c r="C6" s="82" t="s">
        <v>4</v>
      </c>
      <c r="D6" s="82" t="s">
        <v>5</v>
      </c>
      <c r="E6" s="82" t="s">
        <v>6</v>
      </c>
      <c r="F6" s="82" t="s">
        <v>7</v>
      </c>
      <c r="G6" s="82" t="s">
        <v>8</v>
      </c>
      <c r="H6" s="82" t="s">
        <v>9</v>
      </c>
      <c r="I6" s="82" t="s">
        <v>10</v>
      </c>
      <c r="J6" s="82" t="s">
        <v>11</v>
      </c>
      <c r="K6" s="82" t="s">
        <v>12</v>
      </c>
      <c r="L6" s="82" t="s">
        <v>13</v>
      </c>
      <c r="M6" s="82" t="s">
        <v>14</v>
      </c>
      <c r="N6" s="82" t="s">
        <v>15</v>
      </c>
      <c r="O6" s="82" t="s">
        <v>16</v>
      </c>
    </row>
    <row r="7" spans="1:15" s="48" customFormat="1" ht="15" customHeight="1" x14ac:dyDescent="0.2"/>
    <row r="8" spans="1:15" s="48" customFormat="1" ht="15" customHeight="1" x14ac:dyDescent="0.25">
      <c r="A8" s="47" t="s">
        <v>37</v>
      </c>
      <c r="B8" s="47"/>
      <c r="C8" s="55">
        <v>0</v>
      </c>
      <c r="D8" s="55">
        <v>2</v>
      </c>
      <c r="E8" s="55">
        <v>0</v>
      </c>
      <c r="F8" s="55">
        <v>1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119</v>
      </c>
      <c r="M8" s="55">
        <v>0</v>
      </c>
      <c r="N8" s="55">
        <v>0</v>
      </c>
      <c r="O8" s="55">
        <v>122</v>
      </c>
    </row>
    <row r="9" spans="1:15" s="48" customFormat="1" ht="15" customHeight="1" x14ac:dyDescent="0.2">
      <c r="C9" s="83"/>
      <c r="D9" s="83"/>
      <c r="E9" s="83"/>
      <c r="F9" s="83"/>
      <c r="G9" s="83"/>
      <c r="H9" s="83"/>
      <c r="I9" s="56" t="s">
        <v>22</v>
      </c>
      <c r="J9" s="83"/>
      <c r="K9" s="83"/>
      <c r="L9" s="83"/>
      <c r="M9" s="83"/>
      <c r="N9" s="83"/>
      <c r="O9" s="83"/>
    </row>
    <row r="10" spans="1:15" s="48" customFormat="1" ht="15" customHeight="1" x14ac:dyDescent="0.2">
      <c r="A10" s="48" t="s">
        <v>22</v>
      </c>
      <c r="B10" s="48" t="s">
        <v>25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117</v>
      </c>
      <c r="M10" s="56">
        <v>0</v>
      </c>
      <c r="N10" s="56">
        <v>0</v>
      </c>
      <c r="O10" s="56">
        <v>117</v>
      </c>
    </row>
    <row r="11" spans="1:15" s="48" customFormat="1" ht="15" customHeight="1" x14ac:dyDescent="0.2">
      <c r="B11" s="48" t="s">
        <v>38</v>
      </c>
      <c r="C11" s="56">
        <v>0</v>
      </c>
      <c r="D11" s="56">
        <v>2</v>
      </c>
      <c r="E11" s="56">
        <v>0</v>
      </c>
      <c r="F11" s="56">
        <v>1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2</v>
      </c>
      <c r="M11" s="56">
        <v>0</v>
      </c>
      <c r="N11" s="56">
        <v>0</v>
      </c>
      <c r="O11" s="56">
        <v>5</v>
      </c>
    </row>
    <row r="12" spans="1:15" s="48" customFormat="1" ht="15" customHeight="1" x14ac:dyDescent="0.2">
      <c r="C12" s="56" t="s">
        <v>22</v>
      </c>
      <c r="D12" s="56" t="s">
        <v>22</v>
      </c>
      <c r="E12" s="56"/>
      <c r="F12" s="56" t="s">
        <v>22</v>
      </c>
      <c r="G12" s="56"/>
      <c r="H12" s="56" t="s">
        <v>22</v>
      </c>
      <c r="I12" s="56"/>
      <c r="J12" s="56" t="s">
        <v>22</v>
      </c>
      <c r="K12" s="56" t="s">
        <v>22</v>
      </c>
      <c r="L12" s="56" t="s">
        <v>22</v>
      </c>
      <c r="M12" s="56" t="s">
        <v>22</v>
      </c>
      <c r="N12" s="56" t="s">
        <v>22</v>
      </c>
      <c r="O12" s="56"/>
    </row>
    <row r="13" spans="1:15" s="48" customFormat="1" ht="15" customHeight="1" x14ac:dyDescent="0.25">
      <c r="A13" s="47" t="s">
        <v>19</v>
      </c>
      <c r="B13" s="47"/>
      <c r="C13" s="55">
        <v>44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17</v>
      </c>
      <c r="K13" s="55">
        <v>808</v>
      </c>
      <c r="L13" s="55">
        <v>0</v>
      </c>
      <c r="M13" s="55">
        <v>0</v>
      </c>
      <c r="N13" s="55">
        <v>45</v>
      </c>
      <c r="O13" s="55">
        <v>914</v>
      </c>
    </row>
    <row r="14" spans="1:15" s="48" customFormat="1" ht="15" customHeight="1" x14ac:dyDescent="0.2"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</row>
    <row r="15" spans="1:15" s="48" customFormat="1" ht="15" customHeight="1" x14ac:dyDescent="0.2">
      <c r="A15" s="48" t="s">
        <v>22</v>
      </c>
      <c r="B15" s="48" t="s">
        <v>39</v>
      </c>
      <c r="C15" s="56">
        <v>44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17</v>
      </c>
      <c r="K15" s="56">
        <v>0</v>
      </c>
      <c r="L15" s="56">
        <v>0</v>
      </c>
      <c r="M15" s="56">
        <v>0</v>
      </c>
      <c r="N15" s="56">
        <v>0</v>
      </c>
      <c r="O15" s="56">
        <v>61</v>
      </c>
    </row>
    <row r="16" spans="1:15" s="48" customFormat="1" ht="15" customHeight="1" x14ac:dyDescent="0.2">
      <c r="B16" s="48" t="s">
        <v>59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808</v>
      </c>
      <c r="L16" s="56">
        <v>0</v>
      </c>
      <c r="M16" s="56">
        <v>0</v>
      </c>
      <c r="N16" s="56">
        <v>0</v>
      </c>
      <c r="O16" s="56">
        <v>808</v>
      </c>
    </row>
    <row r="17" spans="1:15" s="48" customFormat="1" ht="15" customHeight="1" x14ac:dyDescent="0.2">
      <c r="B17" s="48" t="s">
        <v>20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45</v>
      </c>
      <c r="O17" s="56">
        <v>45</v>
      </c>
    </row>
    <row r="18" spans="1:15" s="48" customFormat="1" ht="15" customHeight="1" x14ac:dyDescent="0.2"/>
    <row r="19" spans="1:15" s="48" customFormat="1" ht="15" customHeight="1" x14ac:dyDescent="0.25">
      <c r="A19" s="47" t="s">
        <v>21</v>
      </c>
      <c r="B19" s="47"/>
      <c r="C19" s="55">
        <v>88</v>
      </c>
      <c r="D19" s="55">
        <v>1</v>
      </c>
      <c r="E19" s="55">
        <v>0</v>
      </c>
      <c r="F19" s="55">
        <v>0</v>
      </c>
      <c r="G19" s="55">
        <v>94</v>
      </c>
      <c r="H19" s="55">
        <v>164</v>
      </c>
      <c r="I19" s="55">
        <v>17</v>
      </c>
      <c r="J19" s="55">
        <v>0</v>
      </c>
      <c r="K19" s="55">
        <v>136</v>
      </c>
      <c r="L19" s="55">
        <v>21</v>
      </c>
      <c r="M19" s="55">
        <v>22</v>
      </c>
      <c r="N19" s="55">
        <v>0</v>
      </c>
      <c r="O19" s="55">
        <v>543</v>
      </c>
    </row>
    <row r="20" spans="1:15" s="48" customFormat="1" ht="15" customHeight="1" x14ac:dyDescent="0.25">
      <c r="A20" s="47"/>
      <c r="B20" s="47"/>
      <c r="C20" s="54" t="s">
        <v>22</v>
      </c>
      <c r="D20" s="54" t="s">
        <v>22</v>
      </c>
      <c r="E20" s="54" t="s">
        <v>22</v>
      </c>
      <c r="F20" s="54" t="s">
        <v>22</v>
      </c>
      <c r="G20" s="54" t="s">
        <v>22</v>
      </c>
      <c r="H20" s="54" t="s">
        <v>22</v>
      </c>
      <c r="I20" s="54" t="s">
        <v>22</v>
      </c>
      <c r="J20" s="54" t="s">
        <v>22</v>
      </c>
      <c r="K20" s="54" t="s">
        <v>22</v>
      </c>
      <c r="L20" s="54" t="s">
        <v>22</v>
      </c>
      <c r="M20" s="54" t="s">
        <v>22</v>
      </c>
      <c r="N20" s="54" t="s">
        <v>22</v>
      </c>
      <c r="O20" s="54" t="s">
        <v>22</v>
      </c>
    </row>
    <row r="21" spans="1:15" s="48" customFormat="1" ht="15" customHeight="1" x14ac:dyDescent="0.2">
      <c r="B21" s="48" t="s">
        <v>24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22</v>
      </c>
      <c r="N21" s="56">
        <v>0</v>
      </c>
      <c r="O21" s="56">
        <v>22</v>
      </c>
    </row>
    <row r="22" spans="1:15" s="48" customFormat="1" ht="15" customHeight="1" x14ac:dyDescent="0.2">
      <c r="B22" s="48" t="s">
        <v>27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139</v>
      </c>
      <c r="I22" s="56">
        <v>17</v>
      </c>
      <c r="J22" s="56">
        <v>0</v>
      </c>
      <c r="K22" s="56">
        <v>83</v>
      </c>
      <c r="L22" s="56">
        <v>0</v>
      </c>
      <c r="M22" s="56">
        <v>0</v>
      </c>
      <c r="N22" s="56">
        <v>0</v>
      </c>
      <c r="O22" s="56">
        <v>239</v>
      </c>
    </row>
    <row r="23" spans="1:15" s="48" customFormat="1" ht="15" customHeight="1" x14ac:dyDescent="0.2">
      <c r="B23" s="48" t="s">
        <v>60</v>
      </c>
      <c r="C23" s="56">
        <v>51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51</v>
      </c>
    </row>
    <row r="24" spans="1:15" s="48" customFormat="1" ht="15" customHeight="1" x14ac:dyDescent="0.2">
      <c r="A24" s="48" t="s">
        <v>22</v>
      </c>
      <c r="B24" s="48" t="s">
        <v>31</v>
      </c>
      <c r="C24" s="56">
        <v>0</v>
      </c>
      <c r="D24" s="56">
        <v>0</v>
      </c>
      <c r="E24" s="56">
        <v>0</v>
      </c>
      <c r="F24" s="56">
        <v>0</v>
      </c>
      <c r="G24" s="56">
        <v>64</v>
      </c>
      <c r="H24" s="56">
        <v>25</v>
      </c>
      <c r="I24" s="56">
        <v>0</v>
      </c>
      <c r="J24" s="56">
        <v>0</v>
      </c>
      <c r="K24" s="56">
        <v>0</v>
      </c>
      <c r="L24" s="56">
        <v>21</v>
      </c>
      <c r="M24" s="56">
        <v>0</v>
      </c>
      <c r="N24" s="56">
        <v>0</v>
      </c>
      <c r="O24" s="56">
        <v>110</v>
      </c>
    </row>
    <row r="25" spans="1:15" s="48" customFormat="1" ht="15" customHeight="1" x14ac:dyDescent="0.2">
      <c r="B25" s="48" t="s">
        <v>61</v>
      </c>
      <c r="C25" s="56">
        <v>27</v>
      </c>
      <c r="D25" s="56">
        <v>1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28</v>
      </c>
    </row>
    <row r="26" spans="1:15" s="48" customFormat="1" ht="15" customHeight="1" x14ac:dyDescent="0.2">
      <c r="A26" s="48" t="s">
        <v>22</v>
      </c>
      <c r="B26" s="48" t="s">
        <v>41</v>
      </c>
      <c r="C26" s="56">
        <v>10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42</v>
      </c>
      <c r="L26" s="56">
        <v>0</v>
      </c>
      <c r="M26" s="56">
        <v>0</v>
      </c>
      <c r="N26" s="56">
        <v>0</v>
      </c>
      <c r="O26" s="56">
        <v>52</v>
      </c>
    </row>
    <row r="27" spans="1:15" s="48" customFormat="1" ht="15" customHeight="1" x14ac:dyDescent="0.2">
      <c r="B27" s="48" t="s">
        <v>32</v>
      </c>
      <c r="C27" s="56">
        <v>0</v>
      </c>
      <c r="D27" s="56">
        <v>0</v>
      </c>
      <c r="E27" s="56">
        <v>0</v>
      </c>
      <c r="F27" s="56">
        <v>0</v>
      </c>
      <c r="G27" s="56">
        <v>30</v>
      </c>
      <c r="H27" s="56">
        <v>0</v>
      </c>
      <c r="I27" s="56">
        <v>0</v>
      </c>
      <c r="J27" s="56">
        <v>0</v>
      </c>
      <c r="K27" s="56">
        <v>11</v>
      </c>
      <c r="L27" s="56">
        <v>0</v>
      </c>
      <c r="M27" s="56">
        <v>0</v>
      </c>
      <c r="N27" s="56">
        <v>0</v>
      </c>
      <c r="O27" s="56">
        <v>41</v>
      </c>
    </row>
    <row r="28" spans="1:15" s="48" customFormat="1" ht="15" customHeight="1" x14ac:dyDescent="0.2"/>
    <row r="29" spans="1:15" s="48" customFormat="1" ht="15" customHeight="1" x14ac:dyDescent="0.25">
      <c r="B29" s="57" t="s">
        <v>34</v>
      </c>
      <c r="C29" s="58">
        <v>132</v>
      </c>
      <c r="D29" s="58">
        <v>3</v>
      </c>
      <c r="E29" s="58">
        <v>0</v>
      </c>
      <c r="F29" s="58">
        <v>1</v>
      </c>
      <c r="G29" s="58">
        <v>94</v>
      </c>
      <c r="H29" s="58">
        <v>164</v>
      </c>
      <c r="I29" s="58">
        <v>17</v>
      </c>
      <c r="J29" s="58">
        <v>17</v>
      </c>
      <c r="K29" s="58">
        <v>944</v>
      </c>
      <c r="L29" s="58">
        <v>140</v>
      </c>
      <c r="M29" s="58">
        <v>22</v>
      </c>
      <c r="N29" s="58">
        <v>45</v>
      </c>
      <c r="O29" s="58">
        <v>1579</v>
      </c>
    </row>
    <row r="30" spans="1:15" s="48" customFormat="1" ht="15" customHeight="1" x14ac:dyDescent="0.25">
      <c r="B30" s="5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5" s="48" customFormat="1" ht="15.75" thickBot="1" x14ac:dyDescent="0.3">
      <c r="A31" s="59"/>
      <c r="B31" s="60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2" spans="1:15" s="48" customFormat="1" ht="15.75" thickTop="1" x14ac:dyDescent="0.25">
      <c r="B32" s="5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</row>
    <row r="33" spans="1:15" s="48" customFormat="1" ht="15" x14ac:dyDescent="0.25">
      <c r="B33" s="5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1:15" s="48" customFormat="1" ht="15" x14ac:dyDescent="0.25">
      <c r="B34" s="5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1:15" s="48" customFormat="1" ht="15" x14ac:dyDescent="0.25">
      <c r="B35" s="5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</row>
    <row r="36" spans="1:15" s="48" customFormat="1" x14ac:dyDescent="0.2"/>
    <row r="37" spans="1:15" s="48" customFormat="1" x14ac:dyDescent="0.2"/>
    <row r="38" spans="1:15" s="48" customFormat="1" x14ac:dyDescent="0.2">
      <c r="A38" s="61" t="s">
        <v>35</v>
      </c>
      <c r="B38" s="61"/>
    </row>
  </sheetData>
  <printOptions horizontalCentered="1"/>
  <pageMargins left="0" right="0" top="0.94488188976377963" bottom="0.74803149606299213" header="0.31496062992125984" footer="0.31496062992125984"/>
  <pageSetup paperSize="9" scale="72" orientation="portrait" r:id="rId1"/>
  <headerFooter>
    <oddHeader>&amp;CBUREAU OF THE TREASURY
Statistical Data Analysis Division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O39"/>
  <sheetViews>
    <sheetView zoomScaleNormal="100" workbookViewId="0">
      <selection activeCell="Q33" sqref="Q33"/>
    </sheetView>
  </sheetViews>
  <sheetFormatPr defaultRowHeight="14.25" x14ac:dyDescent="0.2"/>
  <cols>
    <col min="1" max="1" width="1.140625" style="3" customWidth="1"/>
    <col min="2" max="2" width="38.85546875" style="3" customWidth="1"/>
    <col min="3" max="15" width="7.28515625" style="3" customWidth="1"/>
    <col min="16" max="16384" width="9.140625" style="3"/>
  </cols>
  <sheetData>
    <row r="1" spans="1:15" s="48" customFormat="1" ht="15" x14ac:dyDescent="0.25">
      <c r="A1" s="47" t="s">
        <v>0</v>
      </c>
      <c r="B1" s="47"/>
      <c r="C1" s="47"/>
      <c r="D1" s="47"/>
    </row>
    <row r="2" spans="1:15" s="48" customFormat="1" ht="15" x14ac:dyDescent="0.25">
      <c r="A2" s="47" t="s">
        <v>62</v>
      </c>
      <c r="B2" s="47"/>
      <c r="C2" s="47"/>
      <c r="D2" s="47"/>
    </row>
    <row r="3" spans="1:15" s="48" customFormat="1" ht="15" x14ac:dyDescent="0.25">
      <c r="A3" s="47" t="s">
        <v>2</v>
      </c>
      <c r="B3" s="47"/>
      <c r="C3" s="47"/>
      <c r="D3" s="47"/>
    </row>
    <row r="4" spans="1:15" s="48" customFormat="1" x14ac:dyDescent="0.2"/>
    <row r="5" spans="1:15" s="48" customForma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s="48" customFormat="1" ht="18.75" customHeight="1" x14ac:dyDescent="0.2">
      <c r="A6" s="81"/>
      <c r="B6" s="82" t="s">
        <v>3</v>
      </c>
      <c r="C6" s="82" t="s">
        <v>4</v>
      </c>
      <c r="D6" s="82" t="s">
        <v>5</v>
      </c>
      <c r="E6" s="82" t="s">
        <v>6</v>
      </c>
      <c r="F6" s="82" t="s">
        <v>7</v>
      </c>
      <c r="G6" s="82" t="s">
        <v>8</v>
      </c>
      <c r="H6" s="82" t="s">
        <v>9</v>
      </c>
      <c r="I6" s="82" t="s">
        <v>10</v>
      </c>
      <c r="J6" s="82" t="s">
        <v>11</v>
      </c>
      <c r="K6" s="82" t="s">
        <v>12</v>
      </c>
      <c r="L6" s="82" t="s">
        <v>13</v>
      </c>
      <c r="M6" s="82" t="s">
        <v>14</v>
      </c>
      <c r="N6" s="82" t="s">
        <v>15</v>
      </c>
      <c r="O6" s="82" t="s">
        <v>16</v>
      </c>
    </row>
    <row r="7" spans="1:15" s="48" customFormat="1" ht="15.75" customHeight="1" x14ac:dyDescent="0.2"/>
    <row r="8" spans="1:15" s="47" customFormat="1" ht="15.75" customHeight="1" x14ac:dyDescent="0.25">
      <c r="A8" s="47" t="s">
        <v>37</v>
      </c>
      <c r="C8" s="55">
        <v>0</v>
      </c>
      <c r="D8" s="55">
        <v>2</v>
      </c>
      <c r="E8" s="55">
        <v>0</v>
      </c>
      <c r="F8" s="55">
        <v>0</v>
      </c>
      <c r="G8" s="55">
        <v>165</v>
      </c>
      <c r="H8" s="55">
        <v>430</v>
      </c>
      <c r="I8" s="55">
        <v>0</v>
      </c>
      <c r="J8" s="55">
        <v>0</v>
      </c>
      <c r="K8" s="55">
        <v>9</v>
      </c>
      <c r="L8" s="55">
        <v>50</v>
      </c>
      <c r="M8" s="55">
        <v>12</v>
      </c>
      <c r="N8" s="55">
        <v>0</v>
      </c>
      <c r="O8" s="55">
        <v>668</v>
      </c>
    </row>
    <row r="9" spans="1:15" s="48" customFormat="1" ht="15.75" customHeight="1" x14ac:dyDescent="0.2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1:15" s="48" customFormat="1" ht="15.75" customHeight="1" x14ac:dyDescent="0.2">
      <c r="B10" s="48" t="s">
        <v>38</v>
      </c>
      <c r="C10" s="56">
        <v>0</v>
      </c>
      <c r="D10" s="56">
        <v>2</v>
      </c>
      <c r="E10" s="56">
        <v>0</v>
      </c>
      <c r="F10" s="56">
        <v>0</v>
      </c>
      <c r="G10" s="56">
        <v>2</v>
      </c>
      <c r="H10" s="56">
        <v>1</v>
      </c>
      <c r="I10" s="56">
        <v>0</v>
      </c>
      <c r="J10" s="56">
        <v>0</v>
      </c>
      <c r="K10" s="56">
        <v>9</v>
      </c>
      <c r="L10" s="56">
        <v>0</v>
      </c>
      <c r="M10" s="56">
        <v>12</v>
      </c>
      <c r="N10" s="56">
        <v>0</v>
      </c>
      <c r="O10" s="56">
        <v>26</v>
      </c>
    </row>
    <row r="11" spans="1:15" s="48" customFormat="1" ht="15.75" customHeight="1" x14ac:dyDescent="0.2">
      <c r="B11" s="48" t="s">
        <v>25</v>
      </c>
      <c r="C11" s="56">
        <v>0</v>
      </c>
      <c r="D11" s="56">
        <v>0</v>
      </c>
      <c r="E11" s="56">
        <v>0</v>
      </c>
      <c r="F11" s="56">
        <v>0</v>
      </c>
      <c r="G11" s="56">
        <v>153</v>
      </c>
      <c r="H11" s="56">
        <v>293</v>
      </c>
      <c r="I11" s="56">
        <v>0</v>
      </c>
      <c r="J11" s="56">
        <v>0</v>
      </c>
      <c r="K11" s="56">
        <v>0</v>
      </c>
      <c r="L11" s="56">
        <v>50</v>
      </c>
      <c r="M11" s="56">
        <v>0</v>
      </c>
      <c r="N11" s="56">
        <v>0</v>
      </c>
      <c r="O11" s="56">
        <v>496</v>
      </c>
    </row>
    <row r="12" spans="1:15" s="48" customFormat="1" ht="15.75" customHeight="1" x14ac:dyDescent="0.2">
      <c r="B12" s="48" t="s">
        <v>63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136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136</v>
      </c>
    </row>
    <row r="13" spans="1:15" s="48" customFormat="1" ht="15.75" customHeight="1" x14ac:dyDescent="0.2">
      <c r="B13" s="48" t="s">
        <v>64</v>
      </c>
      <c r="C13" s="56">
        <v>0</v>
      </c>
      <c r="D13" s="56">
        <v>0</v>
      </c>
      <c r="E13" s="56">
        <v>0</v>
      </c>
      <c r="F13" s="56">
        <v>0</v>
      </c>
      <c r="G13" s="56">
        <v>10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10</v>
      </c>
    </row>
    <row r="14" spans="1:15" s="48" customFormat="1" ht="15.75" customHeight="1" x14ac:dyDescent="0.2">
      <c r="C14" s="56" t="s">
        <v>22</v>
      </c>
      <c r="D14" s="56" t="s">
        <v>22</v>
      </c>
      <c r="E14" s="56"/>
      <c r="F14" s="56" t="s">
        <v>22</v>
      </c>
      <c r="G14" s="56"/>
      <c r="H14" s="56" t="s">
        <v>22</v>
      </c>
      <c r="I14" s="56"/>
      <c r="J14" s="56" t="s">
        <v>22</v>
      </c>
      <c r="K14" s="56" t="s">
        <v>22</v>
      </c>
      <c r="L14" s="56" t="s">
        <v>22</v>
      </c>
      <c r="M14" s="56" t="s">
        <v>22</v>
      </c>
      <c r="N14" s="56" t="s">
        <v>22</v>
      </c>
      <c r="O14" s="56"/>
    </row>
    <row r="15" spans="1:15" s="47" customFormat="1" ht="15.75" customHeight="1" x14ac:dyDescent="0.25">
      <c r="A15" s="47" t="s">
        <v>19</v>
      </c>
      <c r="C15" s="55">
        <v>648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246</v>
      </c>
      <c r="K15" s="55">
        <v>0</v>
      </c>
      <c r="L15" s="55">
        <v>0</v>
      </c>
      <c r="M15" s="55">
        <v>0</v>
      </c>
      <c r="N15" s="55">
        <v>160</v>
      </c>
      <c r="O15" s="55">
        <v>1054</v>
      </c>
    </row>
    <row r="16" spans="1:15" s="48" customFormat="1" ht="15.75" customHeight="1" x14ac:dyDescent="0.2"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</row>
    <row r="17" spans="1:15" s="48" customFormat="1" ht="15.75" customHeight="1" x14ac:dyDescent="0.2">
      <c r="B17" s="48" t="s">
        <v>39</v>
      </c>
      <c r="C17" s="56">
        <v>198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246</v>
      </c>
      <c r="K17" s="56">
        <v>0</v>
      </c>
      <c r="L17" s="56">
        <v>0</v>
      </c>
      <c r="M17" s="56">
        <v>0</v>
      </c>
      <c r="N17" s="56">
        <v>0</v>
      </c>
      <c r="O17" s="56">
        <v>444</v>
      </c>
    </row>
    <row r="18" spans="1:15" s="48" customFormat="1" ht="15.75" customHeight="1" x14ac:dyDescent="0.2">
      <c r="B18" s="48" t="s">
        <v>20</v>
      </c>
      <c r="C18" s="56">
        <v>103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103</v>
      </c>
    </row>
    <row r="19" spans="1:15" s="48" customFormat="1" ht="15.75" customHeight="1" x14ac:dyDescent="0.2">
      <c r="B19" s="48" t="s">
        <v>65</v>
      </c>
      <c r="C19" s="56">
        <v>298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298</v>
      </c>
    </row>
    <row r="20" spans="1:15" s="48" customFormat="1" ht="15.75" customHeight="1" x14ac:dyDescent="0.2">
      <c r="B20" s="48" t="s">
        <v>40</v>
      </c>
      <c r="C20" s="56">
        <v>37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160</v>
      </c>
      <c r="O20" s="56">
        <v>197</v>
      </c>
    </row>
    <row r="21" spans="1:15" s="48" customFormat="1" ht="15.75" customHeight="1" x14ac:dyDescent="0.2">
      <c r="B21" s="48" t="s">
        <v>66</v>
      </c>
      <c r="C21" s="56">
        <v>12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12</v>
      </c>
    </row>
    <row r="22" spans="1:15" s="48" customFormat="1" ht="15.75" customHeight="1" x14ac:dyDescent="0.2"/>
    <row r="23" spans="1:15" s="47" customFormat="1" ht="15.75" customHeight="1" x14ac:dyDescent="0.25">
      <c r="A23" s="47" t="s">
        <v>21</v>
      </c>
      <c r="C23" s="55">
        <v>52</v>
      </c>
      <c r="D23" s="55">
        <v>0</v>
      </c>
      <c r="E23" s="55">
        <v>0</v>
      </c>
      <c r="F23" s="55">
        <v>0</v>
      </c>
      <c r="G23" s="55">
        <v>0</v>
      </c>
      <c r="H23" s="55">
        <v>12</v>
      </c>
      <c r="I23" s="55">
        <v>0</v>
      </c>
      <c r="J23" s="55">
        <v>92</v>
      </c>
      <c r="K23" s="55">
        <v>11</v>
      </c>
      <c r="L23" s="55">
        <v>53</v>
      </c>
      <c r="M23" s="55">
        <v>2</v>
      </c>
      <c r="N23" s="55">
        <v>71</v>
      </c>
      <c r="O23" s="55">
        <v>293</v>
      </c>
    </row>
    <row r="24" spans="1:15" s="48" customFormat="1" ht="15.75" customHeight="1" x14ac:dyDescent="0.2">
      <c r="C24" s="56" t="s">
        <v>22</v>
      </c>
      <c r="D24" s="56" t="s">
        <v>22</v>
      </c>
      <c r="E24" s="56" t="s">
        <v>22</v>
      </c>
      <c r="F24" s="56" t="s">
        <v>22</v>
      </c>
      <c r="G24" s="56" t="s">
        <v>22</v>
      </c>
      <c r="H24" s="56" t="s">
        <v>22</v>
      </c>
      <c r="I24" s="56" t="s">
        <v>22</v>
      </c>
      <c r="J24" s="56" t="s">
        <v>22</v>
      </c>
      <c r="K24" s="56" t="s">
        <v>22</v>
      </c>
      <c r="L24" s="56" t="s">
        <v>22</v>
      </c>
      <c r="M24" s="56" t="s">
        <v>22</v>
      </c>
      <c r="N24" s="56" t="s">
        <v>22</v>
      </c>
      <c r="O24" s="56" t="s">
        <v>22</v>
      </c>
    </row>
    <row r="25" spans="1:15" s="48" customFormat="1" ht="15.75" customHeight="1" x14ac:dyDescent="0.2">
      <c r="B25" s="48" t="s">
        <v>67</v>
      </c>
      <c r="C25" s="56">
        <v>2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2</v>
      </c>
    </row>
    <row r="26" spans="1:15" s="48" customFormat="1" ht="15.75" customHeight="1" x14ac:dyDescent="0.2">
      <c r="B26" s="48" t="s">
        <v>68</v>
      </c>
      <c r="C26" s="56">
        <v>50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92</v>
      </c>
      <c r="K26" s="56">
        <v>0</v>
      </c>
      <c r="L26" s="56">
        <v>0</v>
      </c>
      <c r="M26" s="56">
        <v>0</v>
      </c>
      <c r="N26" s="56">
        <v>69</v>
      </c>
      <c r="O26" s="56">
        <v>211</v>
      </c>
    </row>
    <row r="27" spans="1:15" s="48" customFormat="1" ht="15.75" customHeight="1" x14ac:dyDescent="0.2">
      <c r="B27" s="48" t="s">
        <v>31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6</v>
      </c>
      <c r="I27" s="56">
        <v>0</v>
      </c>
      <c r="J27" s="56">
        <v>0</v>
      </c>
      <c r="K27" s="56">
        <v>11</v>
      </c>
      <c r="L27" s="56">
        <v>0</v>
      </c>
      <c r="M27" s="56">
        <v>2</v>
      </c>
      <c r="N27" s="56">
        <v>2</v>
      </c>
      <c r="O27" s="56">
        <v>21</v>
      </c>
    </row>
    <row r="28" spans="1:15" s="48" customFormat="1" ht="15.75" customHeight="1" x14ac:dyDescent="0.2">
      <c r="B28" s="48" t="s">
        <v>41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6</v>
      </c>
      <c r="I28" s="56">
        <v>0</v>
      </c>
      <c r="J28" s="56">
        <v>0</v>
      </c>
      <c r="K28" s="56">
        <v>0</v>
      </c>
      <c r="L28" s="56">
        <v>53</v>
      </c>
      <c r="M28" s="56">
        <v>0</v>
      </c>
      <c r="N28" s="56">
        <v>0</v>
      </c>
      <c r="O28" s="56">
        <v>59</v>
      </c>
    </row>
    <row r="29" spans="1:15" s="48" customFormat="1" ht="15.75" customHeight="1" x14ac:dyDescent="0.2"/>
    <row r="30" spans="1:15" s="48" customFormat="1" ht="15.75" customHeight="1" x14ac:dyDescent="0.25">
      <c r="B30" s="57" t="s">
        <v>34</v>
      </c>
      <c r="C30" s="58">
        <v>700</v>
      </c>
      <c r="D30" s="58">
        <v>2</v>
      </c>
      <c r="E30" s="58">
        <v>0</v>
      </c>
      <c r="F30" s="58">
        <v>0</v>
      </c>
      <c r="G30" s="58">
        <v>165</v>
      </c>
      <c r="H30" s="58">
        <v>442</v>
      </c>
      <c r="I30" s="58">
        <v>0</v>
      </c>
      <c r="J30" s="58">
        <v>338</v>
      </c>
      <c r="K30" s="58">
        <v>20</v>
      </c>
      <c r="L30" s="58">
        <v>103</v>
      </c>
      <c r="M30" s="58">
        <v>14</v>
      </c>
      <c r="N30" s="58">
        <v>231</v>
      </c>
      <c r="O30" s="58">
        <v>2015</v>
      </c>
    </row>
    <row r="31" spans="1:15" s="48" customFormat="1" ht="15" x14ac:dyDescent="0.25">
      <c r="B31" s="5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2" spans="1:15" s="48" customFormat="1" ht="15.75" thickBot="1" x14ac:dyDescent="0.3">
      <c r="A32" s="59"/>
      <c r="B32" s="60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</row>
    <row r="33" spans="1:15" s="48" customFormat="1" ht="15.75" thickTop="1" x14ac:dyDescent="0.25">
      <c r="B33" s="5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1:15" s="48" customFormat="1" ht="15" x14ac:dyDescent="0.25">
      <c r="B34" s="5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1:15" s="48" customFormat="1" ht="15" x14ac:dyDescent="0.25">
      <c r="B35" s="5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</row>
    <row r="36" spans="1:15" s="48" customFormat="1" ht="15" x14ac:dyDescent="0.25">
      <c r="B36" s="5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</row>
    <row r="37" spans="1:15" s="48" customFormat="1" ht="15" x14ac:dyDescent="0.25">
      <c r="B37" s="5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</row>
    <row r="38" spans="1:15" s="48" customFormat="1" x14ac:dyDescent="0.2">
      <c r="A38" s="61" t="s">
        <v>22</v>
      </c>
      <c r="B38" s="61"/>
    </row>
    <row r="39" spans="1:15" s="48" customFormat="1" x14ac:dyDescent="0.2">
      <c r="A39" s="61" t="s">
        <v>35</v>
      </c>
      <c r="B39" s="61"/>
    </row>
  </sheetData>
  <printOptions horizontalCentered="1"/>
  <pageMargins left="0" right="0" top="0.94488188976377963" bottom="0.74803149606299213" header="0.31496062992125984" footer="0.31496062992125984"/>
  <pageSetup paperSize="9" scale="79" orientation="portrait" r:id="rId1"/>
  <headerFooter>
    <oddHeader>&amp;CBUREAU OF THE TREASURY
Statistical Data Analysis Divison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D3368-658E-451B-A32B-99D72ABA5D0D}">
  <sheetPr>
    <pageSetUpPr fitToPage="1"/>
  </sheetPr>
  <dimension ref="A1:O83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19" sqref="E19"/>
    </sheetView>
  </sheetViews>
  <sheetFormatPr defaultRowHeight="14.25" x14ac:dyDescent="0.2"/>
  <cols>
    <col min="1" max="1" width="1.140625" style="7" customWidth="1"/>
    <col min="2" max="2" width="39.42578125" style="7" customWidth="1"/>
    <col min="3" max="3" width="9" style="7" customWidth="1"/>
    <col min="4" max="4" width="9.140625" style="7" customWidth="1"/>
    <col min="5" max="5" width="9.28515625" style="7" customWidth="1"/>
    <col min="6" max="6" width="9.42578125" style="7" customWidth="1"/>
    <col min="7" max="7" width="9.140625" style="7" customWidth="1"/>
    <col min="8" max="8" width="9.42578125" style="7" customWidth="1"/>
    <col min="9" max="15" width="8.7109375" style="7" customWidth="1"/>
    <col min="16" max="16384" width="9.140625" style="7"/>
  </cols>
  <sheetData>
    <row r="1" spans="1:15" ht="15" x14ac:dyDescent="0.25">
      <c r="A1" s="6" t="s">
        <v>0</v>
      </c>
      <c r="B1" s="6"/>
      <c r="C1" s="6"/>
    </row>
    <row r="2" spans="1:15" ht="15" x14ac:dyDescent="0.25">
      <c r="A2" s="6" t="s">
        <v>193</v>
      </c>
      <c r="B2" s="6"/>
      <c r="C2" s="6"/>
    </row>
    <row r="3" spans="1:15" ht="14.25" customHeight="1" x14ac:dyDescent="0.2">
      <c r="A3" s="7" t="s">
        <v>2</v>
      </c>
    </row>
    <row r="5" spans="1:15" s="16" customFormat="1" ht="20.25" customHeight="1" thickBot="1" x14ac:dyDescent="0.25">
      <c r="A5" s="17"/>
      <c r="B5" s="18" t="s">
        <v>3</v>
      </c>
      <c r="C5" s="18" t="s">
        <v>4</v>
      </c>
      <c r="D5" s="18" t="s">
        <v>5</v>
      </c>
      <c r="E5" s="18" t="s">
        <v>6</v>
      </c>
      <c r="F5" s="18" t="s">
        <v>7</v>
      </c>
      <c r="G5" s="18" t="s">
        <v>8</v>
      </c>
      <c r="H5" s="18" t="s">
        <v>194</v>
      </c>
      <c r="I5" s="18" t="s">
        <v>10</v>
      </c>
      <c r="J5" s="18" t="s">
        <v>11</v>
      </c>
      <c r="K5" s="18" t="s">
        <v>187</v>
      </c>
      <c r="L5" s="18" t="s">
        <v>13</v>
      </c>
      <c r="M5" s="18" t="s">
        <v>14</v>
      </c>
      <c r="N5" s="18" t="s">
        <v>15</v>
      </c>
      <c r="O5" s="18" t="s">
        <v>182</v>
      </c>
    </row>
    <row r="6" spans="1:15" ht="15" thickTop="1" x14ac:dyDescent="0.2"/>
    <row r="7" spans="1:15" ht="15" x14ac:dyDescent="0.25">
      <c r="A7" s="6" t="s">
        <v>17</v>
      </c>
      <c r="B7" s="6"/>
      <c r="C7" s="11">
        <f>SUM(C11:C13)</f>
        <v>0</v>
      </c>
      <c r="D7" s="11">
        <f>SUM(D11:D13)</f>
        <v>0</v>
      </c>
      <c r="E7" s="11">
        <f>SUM(E11:E13)</f>
        <v>0</v>
      </c>
      <c r="F7" s="11">
        <f>SUM(F11:F13)</f>
        <v>0</v>
      </c>
      <c r="G7" s="11">
        <f>SUM(G11:G13)</f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f>SUM(N9:N13)</f>
        <v>10000</v>
      </c>
      <c r="O7" s="11">
        <f>SUM(O9:O13)</f>
        <v>10000</v>
      </c>
    </row>
    <row r="8" spans="1:15" ht="3.75" customHeight="1" x14ac:dyDescent="0.2">
      <c r="C8" s="12"/>
    </row>
    <row r="9" spans="1:15" ht="14.25" customHeight="1" x14ac:dyDescent="0.2">
      <c r="B9" s="7" t="s">
        <v>160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10000</v>
      </c>
      <c r="O9" s="12">
        <f t="shared" ref="O9:O13" si="0">SUM(C9:N9)</f>
        <v>10000</v>
      </c>
    </row>
    <row r="10" spans="1:15" hidden="1" x14ac:dyDescent="0.2">
      <c r="B10" s="7" t="s">
        <v>177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f t="shared" si="0"/>
        <v>0</v>
      </c>
    </row>
    <row r="11" spans="1:15" ht="12.75" hidden="1" customHeight="1" x14ac:dyDescent="0.2">
      <c r="B11" s="7" t="s">
        <v>176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f t="shared" si="0"/>
        <v>0</v>
      </c>
    </row>
    <row r="12" spans="1:15" hidden="1" x14ac:dyDescent="0.2">
      <c r="B12" s="13" t="s">
        <v>189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f t="shared" si="0"/>
        <v>0</v>
      </c>
    </row>
    <row r="13" spans="1:15" hidden="1" x14ac:dyDescent="0.2">
      <c r="B13" s="7" t="s">
        <v>18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f t="shared" si="0"/>
        <v>0</v>
      </c>
    </row>
    <row r="14" spans="1:15" x14ac:dyDescent="0.2">
      <c r="C14" s="12"/>
    </row>
    <row r="15" spans="1:15" ht="15" x14ac:dyDescent="0.25">
      <c r="A15" s="6" t="s">
        <v>19</v>
      </c>
      <c r="B15" s="6"/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2" customHeight="1" x14ac:dyDescent="0.2">
      <c r="C16" s="12"/>
    </row>
    <row r="17" spans="1:15" hidden="1" x14ac:dyDescent="0.2">
      <c r="B17" s="7" t="s">
        <v>20</v>
      </c>
      <c r="C17" s="12">
        <v>0</v>
      </c>
    </row>
    <row r="18" spans="1:15" hidden="1" x14ac:dyDescent="0.2">
      <c r="C18" s="12"/>
    </row>
    <row r="19" spans="1:15" ht="15" x14ac:dyDescent="0.25">
      <c r="A19" s="6" t="s">
        <v>21</v>
      </c>
      <c r="B19" s="6"/>
      <c r="C19" s="11">
        <f>SUM(C21:C31)</f>
        <v>0</v>
      </c>
      <c r="D19" s="11">
        <f t="shared" ref="D19:O19" si="1">SUM(D21:D31)</f>
        <v>47</v>
      </c>
      <c r="E19" s="11">
        <f t="shared" si="1"/>
        <v>449</v>
      </c>
      <c r="F19" s="11">
        <f t="shared" si="1"/>
        <v>47</v>
      </c>
      <c r="G19" s="11">
        <f t="shared" si="1"/>
        <v>9</v>
      </c>
      <c r="H19" s="11">
        <f t="shared" si="1"/>
        <v>143</v>
      </c>
      <c r="I19" s="11">
        <f t="shared" si="1"/>
        <v>40</v>
      </c>
      <c r="J19" s="11">
        <f t="shared" si="1"/>
        <v>106</v>
      </c>
      <c r="K19" s="11">
        <f t="shared" si="1"/>
        <v>81</v>
      </c>
      <c r="L19" s="11">
        <f t="shared" si="1"/>
        <v>28</v>
      </c>
      <c r="M19" s="11">
        <f t="shared" si="1"/>
        <v>9</v>
      </c>
      <c r="N19" s="11">
        <f t="shared" si="1"/>
        <v>199</v>
      </c>
      <c r="O19" s="11">
        <f t="shared" si="1"/>
        <v>1158</v>
      </c>
    </row>
    <row r="20" spans="1:15" ht="7.5" customHeight="1" x14ac:dyDescent="0.2">
      <c r="C20" s="12"/>
    </row>
    <row r="21" spans="1:15" x14ac:dyDescent="0.2">
      <c r="A21" s="7" t="s">
        <v>22</v>
      </c>
      <c r="B21" s="7" t="s">
        <v>161</v>
      </c>
      <c r="C21" s="12">
        <v>0</v>
      </c>
      <c r="D21" s="7">
        <v>0</v>
      </c>
      <c r="E21" s="7">
        <v>19</v>
      </c>
      <c r="F21" s="7">
        <v>0</v>
      </c>
      <c r="G21" s="7">
        <v>0</v>
      </c>
      <c r="H21" s="7">
        <v>79</v>
      </c>
      <c r="I21" s="7">
        <v>7</v>
      </c>
      <c r="J21" s="7">
        <v>0</v>
      </c>
      <c r="K21" s="7">
        <v>22</v>
      </c>
      <c r="L21" s="7">
        <v>28</v>
      </c>
      <c r="M21" s="7">
        <v>9</v>
      </c>
      <c r="N21" s="7">
        <v>60</v>
      </c>
      <c r="O21" s="12">
        <f>SUM(C21:N21)</f>
        <v>224</v>
      </c>
    </row>
    <row r="22" spans="1:15" x14ac:dyDescent="0.2">
      <c r="B22" s="7" t="s">
        <v>178</v>
      </c>
      <c r="C22" s="12">
        <v>0</v>
      </c>
      <c r="D22" s="7">
        <v>0</v>
      </c>
      <c r="E22" s="7">
        <v>115</v>
      </c>
      <c r="F22" s="7">
        <v>47</v>
      </c>
      <c r="G22" s="7">
        <v>9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12">
        <f t="shared" ref="O22:O31" si="2">SUM(C22:N22)</f>
        <v>171</v>
      </c>
    </row>
    <row r="23" spans="1:15" hidden="1" x14ac:dyDescent="0.2">
      <c r="A23" s="7" t="s">
        <v>22</v>
      </c>
      <c r="B23" s="7" t="s">
        <v>160</v>
      </c>
      <c r="C23" s="12">
        <v>0</v>
      </c>
      <c r="D23" s="7">
        <v>0</v>
      </c>
      <c r="O23" s="12">
        <f t="shared" si="2"/>
        <v>0</v>
      </c>
    </row>
    <row r="24" spans="1:15" x14ac:dyDescent="0.2">
      <c r="B24" s="13" t="s">
        <v>185</v>
      </c>
      <c r="C24" s="12">
        <v>0</v>
      </c>
      <c r="D24" s="7">
        <v>0</v>
      </c>
      <c r="E24" s="7">
        <v>302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12</v>
      </c>
      <c r="L24" s="7">
        <v>0</v>
      </c>
      <c r="M24" s="7">
        <v>0</v>
      </c>
      <c r="N24" s="7">
        <v>0</v>
      </c>
      <c r="O24" s="12">
        <f t="shared" si="2"/>
        <v>314</v>
      </c>
    </row>
    <row r="25" spans="1:15" x14ac:dyDescent="0.2">
      <c r="B25" s="7" t="s">
        <v>24</v>
      </c>
      <c r="C25" s="12">
        <v>0</v>
      </c>
      <c r="D25" s="7">
        <v>0</v>
      </c>
      <c r="E25" s="7">
        <v>0</v>
      </c>
      <c r="F25" s="7">
        <v>0</v>
      </c>
      <c r="G25" s="7">
        <v>0</v>
      </c>
      <c r="H25" s="7">
        <v>7</v>
      </c>
      <c r="I25" s="7">
        <v>0</v>
      </c>
      <c r="J25" s="7">
        <v>0</v>
      </c>
      <c r="K25" s="7">
        <v>35</v>
      </c>
      <c r="L25" s="7">
        <v>0</v>
      </c>
      <c r="M25" s="7">
        <v>0</v>
      </c>
      <c r="N25" s="7">
        <v>51</v>
      </c>
      <c r="O25" s="12">
        <f t="shared" si="2"/>
        <v>93</v>
      </c>
    </row>
    <row r="26" spans="1:15" x14ac:dyDescent="0.2">
      <c r="A26" s="7" t="s">
        <v>22</v>
      </c>
      <c r="B26" s="7" t="s">
        <v>28</v>
      </c>
      <c r="C26" s="12">
        <v>0</v>
      </c>
      <c r="D26" s="7">
        <v>0</v>
      </c>
      <c r="E26" s="7">
        <v>5</v>
      </c>
      <c r="F26" s="7">
        <v>0</v>
      </c>
      <c r="G26" s="7">
        <v>0</v>
      </c>
      <c r="H26" s="7">
        <v>0</v>
      </c>
      <c r="I26" s="7">
        <v>0</v>
      </c>
      <c r="J26" s="7">
        <v>44</v>
      </c>
      <c r="K26" s="7">
        <v>0</v>
      </c>
      <c r="L26" s="7">
        <v>0</v>
      </c>
      <c r="M26" s="7">
        <v>0</v>
      </c>
      <c r="N26" s="7">
        <v>5</v>
      </c>
      <c r="O26" s="12">
        <f t="shared" si="2"/>
        <v>54</v>
      </c>
    </row>
    <row r="27" spans="1:15" hidden="1" x14ac:dyDescent="0.2">
      <c r="B27" s="13" t="s">
        <v>183</v>
      </c>
      <c r="C27" s="12">
        <v>0</v>
      </c>
      <c r="O27" s="12">
        <f t="shared" si="2"/>
        <v>0</v>
      </c>
    </row>
    <row r="28" spans="1:15" hidden="1" x14ac:dyDescent="0.2">
      <c r="B28" s="13" t="s">
        <v>189</v>
      </c>
      <c r="C28" s="12">
        <v>0</v>
      </c>
      <c r="O28" s="12">
        <f t="shared" si="2"/>
        <v>0</v>
      </c>
    </row>
    <row r="29" spans="1:15" hidden="1" x14ac:dyDescent="0.2">
      <c r="B29" s="13" t="s">
        <v>190</v>
      </c>
      <c r="C29" s="12">
        <v>0</v>
      </c>
      <c r="O29" s="12">
        <f t="shared" si="2"/>
        <v>0</v>
      </c>
    </row>
    <row r="30" spans="1:15" hidden="1" x14ac:dyDescent="0.2">
      <c r="B30" s="13" t="s">
        <v>60</v>
      </c>
      <c r="C30" s="12">
        <v>0</v>
      </c>
      <c r="O30" s="12">
        <f t="shared" si="2"/>
        <v>0</v>
      </c>
    </row>
    <row r="31" spans="1:15" x14ac:dyDescent="0.2">
      <c r="B31" s="7" t="s">
        <v>173</v>
      </c>
      <c r="C31" s="12">
        <v>0</v>
      </c>
      <c r="D31" s="7">
        <v>47</v>
      </c>
      <c r="E31" s="7">
        <v>8</v>
      </c>
      <c r="F31" s="7">
        <v>0</v>
      </c>
      <c r="G31" s="7">
        <v>0</v>
      </c>
      <c r="H31" s="7">
        <v>57</v>
      </c>
      <c r="I31" s="7">
        <v>33</v>
      </c>
      <c r="J31" s="7">
        <v>62</v>
      </c>
      <c r="K31" s="7">
        <v>12</v>
      </c>
      <c r="L31" s="7">
        <v>0</v>
      </c>
      <c r="M31" s="7">
        <v>0</v>
      </c>
      <c r="N31" s="7">
        <v>83</v>
      </c>
      <c r="O31" s="12">
        <f t="shared" si="2"/>
        <v>302</v>
      </c>
    </row>
    <row r="32" spans="1:15" x14ac:dyDescent="0.2">
      <c r="C32" s="12"/>
    </row>
    <row r="33" spans="1:15" ht="15" x14ac:dyDescent="0.25">
      <c r="B33" s="14" t="s">
        <v>34</v>
      </c>
      <c r="C33" s="11">
        <f t="shared" ref="C33:O33" si="3">C7+C15+C19</f>
        <v>0</v>
      </c>
      <c r="D33" s="11">
        <f t="shared" si="3"/>
        <v>47</v>
      </c>
      <c r="E33" s="11">
        <f t="shared" si="3"/>
        <v>449</v>
      </c>
      <c r="F33" s="11">
        <f t="shared" si="3"/>
        <v>47</v>
      </c>
      <c r="G33" s="11">
        <f t="shared" si="3"/>
        <v>9</v>
      </c>
      <c r="H33" s="11">
        <f t="shared" si="3"/>
        <v>143</v>
      </c>
      <c r="I33" s="11">
        <f t="shared" si="3"/>
        <v>40</v>
      </c>
      <c r="J33" s="11">
        <f t="shared" si="3"/>
        <v>106</v>
      </c>
      <c r="K33" s="11">
        <f t="shared" si="3"/>
        <v>81</v>
      </c>
      <c r="L33" s="11">
        <f t="shared" si="3"/>
        <v>28</v>
      </c>
      <c r="M33" s="11">
        <f t="shared" si="3"/>
        <v>9</v>
      </c>
      <c r="N33" s="11">
        <f t="shared" si="3"/>
        <v>10199</v>
      </c>
      <c r="O33" s="11">
        <f t="shared" si="3"/>
        <v>11158</v>
      </c>
    </row>
    <row r="34" spans="1:15" ht="15" x14ac:dyDescent="0.25">
      <c r="B34" s="14"/>
      <c r="C34" s="6"/>
    </row>
    <row r="35" spans="1:15" x14ac:dyDescent="0.2">
      <c r="A35" s="15"/>
      <c r="B35" s="15"/>
      <c r="C35" s="15"/>
    </row>
    <row r="36" spans="1:15" s="92" customFormat="1" ht="12.75" x14ac:dyDescent="0.2">
      <c r="A36" s="91" t="s">
        <v>167</v>
      </c>
    </row>
    <row r="37" spans="1:15" s="92" customFormat="1" ht="12.75" x14ac:dyDescent="0.2">
      <c r="B37" s="93"/>
      <c r="C37" s="94"/>
    </row>
    <row r="38" spans="1:15" s="92" customFormat="1" ht="12.75" x14ac:dyDescent="0.2">
      <c r="B38" s="93"/>
      <c r="C38" s="94"/>
    </row>
    <row r="39" spans="1:15" s="92" customFormat="1" ht="12.75" x14ac:dyDescent="0.2">
      <c r="A39" s="91" t="s">
        <v>179</v>
      </c>
      <c r="B39" s="91"/>
      <c r="C39" s="91"/>
    </row>
    <row r="40" spans="1:15" s="92" customFormat="1" ht="12.75" x14ac:dyDescent="0.2">
      <c r="A40" s="91" t="s">
        <v>180</v>
      </c>
      <c r="B40" s="91"/>
      <c r="C40" s="91"/>
    </row>
    <row r="41" spans="1:15" ht="15" x14ac:dyDescent="0.25">
      <c r="B41" s="14"/>
      <c r="C41" s="6"/>
    </row>
    <row r="46" spans="1:15" x14ac:dyDescent="0.2">
      <c r="C46" s="12"/>
    </row>
    <row r="47" spans="1:15" x14ac:dyDescent="0.2">
      <c r="C47" s="12"/>
    </row>
    <row r="48" spans="1:15" x14ac:dyDescent="0.2">
      <c r="C48" s="12"/>
    </row>
    <row r="49" spans="3:3" x14ac:dyDescent="0.2">
      <c r="C49" s="12"/>
    </row>
    <row r="50" spans="3:3" x14ac:dyDescent="0.2">
      <c r="C50" s="12"/>
    </row>
    <row r="51" spans="3:3" x14ac:dyDescent="0.2">
      <c r="C51" s="12"/>
    </row>
    <row r="52" spans="3:3" x14ac:dyDescent="0.2">
      <c r="C52" s="12"/>
    </row>
    <row r="53" spans="3:3" x14ac:dyDescent="0.2">
      <c r="C53" s="12"/>
    </row>
    <row r="54" spans="3:3" x14ac:dyDescent="0.2">
      <c r="C54" s="12"/>
    </row>
    <row r="55" spans="3:3" x14ac:dyDescent="0.2">
      <c r="C55" s="12"/>
    </row>
    <row r="56" spans="3:3" x14ac:dyDescent="0.2">
      <c r="C56" s="12"/>
    </row>
    <row r="57" spans="3:3" x14ac:dyDescent="0.2">
      <c r="C57" s="12"/>
    </row>
    <row r="58" spans="3:3" x14ac:dyDescent="0.2">
      <c r="C58" s="12"/>
    </row>
    <row r="59" spans="3:3" x14ac:dyDescent="0.2">
      <c r="C59" s="12"/>
    </row>
    <row r="60" spans="3:3" x14ac:dyDescent="0.2">
      <c r="C60" s="12"/>
    </row>
    <row r="61" spans="3:3" x14ac:dyDescent="0.2">
      <c r="C61" s="12"/>
    </row>
    <row r="62" spans="3:3" x14ac:dyDescent="0.2">
      <c r="C62" s="12"/>
    </row>
    <row r="63" spans="3:3" x14ac:dyDescent="0.2">
      <c r="C63" s="12"/>
    </row>
    <row r="64" spans="3:3" x14ac:dyDescent="0.2">
      <c r="C64" s="12"/>
    </row>
    <row r="65" spans="3:3" x14ac:dyDescent="0.2">
      <c r="C65" s="12"/>
    </row>
    <row r="66" spans="3:3" x14ac:dyDescent="0.2">
      <c r="C66" s="12"/>
    </row>
    <row r="67" spans="3:3" x14ac:dyDescent="0.2">
      <c r="C67" s="12"/>
    </row>
    <row r="68" spans="3:3" x14ac:dyDescent="0.2">
      <c r="C68" s="12"/>
    </row>
    <row r="69" spans="3:3" x14ac:dyDescent="0.2">
      <c r="C69" s="12"/>
    </row>
    <row r="70" spans="3:3" x14ac:dyDescent="0.2">
      <c r="C70" s="12"/>
    </row>
    <row r="71" spans="3:3" x14ac:dyDescent="0.2">
      <c r="C71" s="12"/>
    </row>
    <row r="72" spans="3:3" x14ac:dyDescent="0.2">
      <c r="C72" s="12"/>
    </row>
    <row r="73" spans="3:3" x14ac:dyDescent="0.2">
      <c r="C73" s="12"/>
    </row>
    <row r="74" spans="3:3" x14ac:dyDescent="0.2">
      <c r="C74" s="12"/>
    </row>
    <row r="75" spans="3:3" x14ac:dyDescent="0.2">
      <c r="C75" s="12"/>
    </row>
    <row r="76" spans="3:3" x14ac:dyDescent="0.2">
      <c r="C76" s="12"/>
    </row>
    <row r="77" spans="3:3" x14ac:dyDescent="0.2">
      <c r="C77" s="12"/>
    </row>
    <row r="78" spans="3:3" x14ac:dyDescent="0.2">
      <c r="C78" s="12"/>
    </row>
    <row r="79" spans="3:3" x14ac:dyDescent="0.2">
      <c r="C79" s="12"/>
    </row>
    <row r="80" spans="3:3" x14ac:dyDescent="0.2">
      <c r="C80" s="12"/>
    </row>
    <row r="81" spans="3:3" x14ac:dyDescent="0.2">
      <c r="C81" s="12"/>
    </row>
    <row r="82" spans="3:3" x14ac:dyDescent="0.2">
      <c r="C82" s="12"/>
    </row>
    <row r="83" spans="3:3" x14ac:dyDescent="0.2">
      <c r="C83" s="12"/>
    </row>
  </sheetData>
  <sheetProtection algorithmName="SHA-512" hashValue="cLv+H9g4JzIWqUZpyPjcwGwmnWvTTOYAAmh/oEJGxOZ5wfkuECh2P6HHouZ6Zh/Nai3fniwc+B8TRvrXjWHjzA==" saltValue="UWmrw/EajwvveY8CZLYo1Q==" spinCount="100000" sheet="1" objects="1" scenarios="1"/>
  <printOptions horizontalCentered="1"/>
  <pageMargins left="0" right="0" top="0.9055118110236221" bottom="0.43307086614173229" header="0.31496062992125984" footer="0.11811023622047245"/>
  <pageSetup paperSize="9" scale="68" orientation="portrait" r:id="rId1"/>
  <headerFooter alignWithMargins="0">
    <oddHeader>&amp;C&amp;"Calibri,Bold"&amp;9BUREAU OF THE TREASURY
&amp;"Calibri,Italic"Statistical Data Analysis Division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O39"/>
  <sheetViews>
    <sheetView zoomScaleNormal="100" workbookViewId="0">
      <selection activeCell="O32" sqref="O32"/>
    </sheetView>
  </sheetViews>
  <sheetFormatPr defaultRowHeight="14.25" x14ac:dyDescent="0.2"/>
  <cols>
    <col min="1" max="1" width="1.140625" style="3" customWidth="1"/>
    <col min="2" max="2" width="39" style="3" customWidth="1"/>
    <col min="3" max="15" width="8" style="3" customWidth="1"/>
    <col min="16" max="16384" width="9.140625" style="3"/>
  </cols>
  <sheetData>
    <row r="1" spans="1:15" s="48" customFormat="1" ht="15" x14ac:dyDescent="0.25">
      <c r="A1" s="47" t="s">
        <v>0</v>
      </c>
      <c r="B1" s="47"/>
      <c r="C1" s="47"/>
      <c r="D1" s="47"/>
    </row>
    <row r="2" spans="1:15" s="48" customFormat="1" ht="15" x14ac:dyDescent="0.25">
      <c r="A2" s="47" t="s">
        <v>69</v>
      </c>
      <c r="B2" s="47"/>
      <c r="C2" s="47"/>
      <c r="D2" s="47"/>
    </row>
    <row r="3" spans="1:15" s="48" customFormat="1" ht="15" x14ac:dyDescent="0.25">
      <c r="A3" s="47" t="s">
        <v>2</v>
      </c>
      <c r="B3" s="47"/>
      <c r="C3" s="47"/>
      <c r="D3" s="47"/>
    </row>
    <row r="4" spans="1:15" s="48" customFormat="1" x14ac:dyDescent="0.2"/>
    <row r="5" spans="1:15" s="48" customForma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s="48" customFormat="1" ht="22.5" customHeight="1" x14ac:dyDescent="0.2">
      <c r="A6" s="81"/>
      <c r="B6" s="82" t="s">
        <v>3</v>
      </c>
      <c r="C6" s="82" t="s">
        <v>4</v>
      </c>
      <c r="D6" s="82" t="s">
        <v>5</v>
      </c>
      <c r="E6" s="82" t="s">
        <v>6</v>
      </c>
      <c r="F6" s="82" t="s">
        <v>7</v>
      </c>
      <c r="G6" s="82" t="s">
        <v>8</v>
      </c>
      <c r="H6" s="82" t="s">
        <v>9</v>
      </c>
      <c r="I6" s="82" t="s">
        <v>10</v>
      </c>
      <c r="J6" s="82" t="s">
        <v>11</v>
      </c>
      <c r="K6" s="82" t="s">
        <v>12</v>
      </c>
      <c r="L6" s="82" t="s">
        <v>13</v>
      </c>
      <c r="M6" s="82" t="s">
        <v>14</v>
      </c>
      <c r="N6" s="82" t="s">
        <v>15</v>
      </c>
      <c r="O6" s="82" t="s">
        <v>16</v>
      </c>
    </row>
    <row r="7" spans="1:15" s="48" customFormat="1" ht="15.75" customHeight="1" x14ac:dyDescent="0.2"/>
    <row r="8" spans="1:15" s="47" customFormat="1" ht="15.75" customHeight="1" x14ac:dyDescent="0.25">
      <c r="A8" s="47" t="s">
        <v>37</v>
      </c>
      <c r="C8" s="84">
        <v>1</v>
      </c>
      <c r="D8" s="84">
        <v>2</v>
      </c>
      <c r="E8" s="84">
        <v>0</v>
      </c>
      <c r="F8" s="84">
        <v>0</v>
      </c>
      <c r="G8" s="84">
        <v>0</v>
      </c>
      <c r="H8" s="84">
        <v>86</v>
      </c>
      <c r="I8" s="84">
        <v>437</v>
      </c>
      <c r="J8" s="84">
        <v>257</v>
      </c>
      <c r="K8" s="84">
        <v>0</v>
      </c>
      <c r="L8" s="84">
        <v>14</v>
      </c>
      <c r="M8" s="84">
        <v>0</v>
      </c>
      <c r="N8" s="84">
        <v>435</v>
      </c>
      <c r="O8" s="84">
        <v>1232</v>
      </c>
    </row>
    <row r="9" spans="1:15" s="48" customFormat="1" ht="15.75" customHeight="1" x14ac:dyDescent="0.2"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</row>
    <row r="10" spans="1:15" s="48" customFormat="1" ht="15.75" customHeight="1" x14ac:dyDescent="0.2">
      <c r="B10" s="48" t="s">
        <v>70</v>
      </c>
      <c r="C10" s="49">
        <v>0</v>
      </c>
      <c r="D10" s="49">
        <v>1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1</v>
      </c>
    </row>
    <row r="11" spans="1:15" s="48" customFormat="1" ht="15.75" customHeight="1" x14ac:dyDescent="0.2">
      <c r="B11" s="48" t="s">
        <v>25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417</v>
      </c>
      <c r="O11" s="49">
        <v>417</v>
      </c>
    </row>
    <row r="12" spans="1:15" s="48" customFormat="1" ht="15.75" customHeight="1" x14ac:dyDescent="0.2">
      <c r="B12" s="48" t="s">
        <v>38</v>
      </c>
      <c r="C12" s="49">
        <v>1</v>
      </c>
      <c r="D12" s="49">
        <v>1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14</v>
      </c>
      <c r="M12" s="49">
        <v>0</v>
      </c>
      <c r="N12" s="49">
        <v>18</v>
      </c>
      <c r="O12" s="49">
        <v>34</v>
      </c>
    </row>
    <row r="13" spans="1:15" s="48" customFormat="1" ht="15.75" customHeight="1" x14ac:dyDescent="0.2">
      <c r="B13" s="48" t="s">
        <v>63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257</v>
      </c>
      <c r="K13" s="49">
        <v>0</v>
      </c>
      <c r="L13" s="49">
        <v>0</v>
      </c>
      <c r="M13" s="49">
        <v>0</v>
      </c>
      <c r="N13" s="49">
        <v>0</v>
      </c>
      <c r="O13" s="49">
        <v>257</v>
      </c>
    </row>
    <row r="14" spans="1:15" s="48" customFormat="1" ht="15.75" customHeight="1" x14ac:dyDescent="0.2">
      <c r="B14" s="48" t="s">
        <v>64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86</v>
      </c>
      <c r="I14" s="49">
        <v>437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523</v>
      </c>
    </row>
    <row r="15" spans="1:15" s="48" customFormat="1" ht="15.75" customHeight="1" x14ac:dyDescent="0.2">
      <c r="C15" s="49" t="s">
        <v>22</v>
      </c>
      <c r="D15" s="49" t="s">
        <v>22</v>
      </c>
      <c r="E15" s="49"/>
      <c r="F15" s="49" t="s">
        <v>22</v>
      </c>
      <c r="G15" s="49"/>
      <c r="H15" s="49" t="s">
        <v>22</v>
      </c>
      <c r="I15" s="49"/>
      <c r="J15" s="49" t="s">
        <v>22</v>
      </c>
      <c r="K15" s="49" t="s">
        <v>22</v>
      </c>
      <c r="L15" s="49" t="s">
        <v>22</v>
      </c>
      <c r="M15" s="49" t="s">
        <v>22</v>
      </c>
      <c r="N15" s="49" t="s">
        <v>22</v>
      </c>
      <c r="O15" s="49"/>
    </row>
    <row r="16" spans="1:15" s="47" customFormat="1" ht="15.75" customHeight="1" x14ac:dyDescent="0.25">
      <c r="A16" s="47" t="s">
        <v>19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39</v>
      </c>
      <c r="I16" s="84">
        <v>0</v>
      </c>
      <c r="J16" s="84">
        <v>190</v>
      </c>
      <c r="K16" s="84">
        <v>0</v>
      </c>
      <c r="L16" s="84">
        <v>6</v>
      </c>
      <c r="M16" s="84">
        <v>0</v>
      </c>
      <c r="N16" s="84">
        <v>0</v>
      </c>
      <c r="O16" s="84">
        <v>235</v>
      </c>
    </row>
    <row r="17" spans="1:15" s="48" customFormat="1" ht="15.75" customHeight="1" x14ac:dyDescent="0.2"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</row>
    <row r="18" spans="1:15" s="48" customFormat="1" ht="15.75" customHeight="1" x14ac:dyDescent="0.2">
      <c r="B18" s="48" t="s">
        <v>39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39</v>
      </c>
      <c r="I18" s="49">
        <v>0</v>
      </c>
      <c r="J18" s="49">
        <v>190</v>
      </c>
      <c r="K18" s="49">
        <v>0</v>
      </c>
      <c r="L18" s="49">
        <v>6</v>
      </c>
      <c r="M18" s="49">
        <v>0</v>
      </c>
      <c r="N18" s="49">
        <v>0</v>
      </c>
      <c r="O18" s="49">
        <v>235</v>
      </c>
    </row>
    <row r="19" spans="1:15" s="48" customFormat="1" ht="15.75" customHeight="1" x14ac:dyDescent="0.2"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</row>
    <row r="20" spans="1:15" s="47" customFormat="1" ht="15.75" customHeight="1" x14ac:dyDescent="0.25">
      <c r="A20" s="47" t="s">
        <v>21</v>
      </c>
      <c r="C20" s="84">
        <v>0</v>
      </c>
      <c r="D20" s="84">
        <v>0</v>
      </c>
      <c r="E20" s="84">
        <v>3000</v>
      </c>
      <c r="F20" s="84">
        <v>0</v>
      </c>
      <c r="G20" s="84">
        <v>0</v>
      </c>
      <c r="H20" s="84">
        <v>3</v>
      </c>
      <c r="I20" s="84">
        <v>59</v>
      </c>
      <c r="J20" s="84">
        <v>0</v>
      </c>
      <c r="K20" s="84">
        <v>0</v>
      </c>
      <c r="L20" s="84">
        <v>0</v>
      </c>
      <c r="M20" s="84">
        <v>0</v>
      </c>
      <c r="N20" s="84">
        <v>71</v>
      </c>
      <c r="O20" s="84">
        <v>3133</v>
      </c>
    </row>
    <row r="21" spans="1:15" s="48" customFormat="1" ht="15.75" customHeight="1" x14ac:dyDescent="0.2">
      <c r="C21" s="49" t="s">
        <v>22</v>
      </c>
      <c r="D21" s="49" t="s">
        <v>22</v>
      </c>
      <c r="E21" s="49" t="s">
        <v>22</v>
      </c>
      <c r="F21" s="49" t="s">
        <v>22</v>
      </c>
      <c r="G21" s="49" t="s">
        <v>22</v>
      </c>
      <c r="H21" s="49" t="s">
        <v>22</v>
      </c>
      <c r="I21" s="49" t="s">
        <v>22</v>
      </c>
      <c r="J21" s="49" t="s">
        <v>22</v>
      </c>
      <c r="K21" s="49" t="s">
        <v>22</v>
      </c>
      <c r="L21" s="49" t="s">
        <v>22</v>
      </c>
      <c r="M21" s="49" t="s">
        <v>22</v>
      </c>
      <c r="N21" s="49" t="s">
        <v>22</v>
      </c>
      <c r="O21" s="49" t="s">
        <v>22</v>
      </c>
    </row>
    <row r="22" spans="1:15" s="48" customFormat="1" ht="15.75" customHeight="1" x14ac:dyDescent="0.2">
      <c r="B22" s="48" t="s">
        <v>71</v>
      </c>
      <c r="C22" s="49">
        <v>0</v>
      </c>
      <c r="D22" s="49">
        <v>0</v>
      </c>
      <c r="E22" s="49">
        <v>3000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3000</v>
      </c>
    </row>
    <row r="23" spans="1:15" s="48" customFormat="1" ht="15.75" customHeight="1" x14ac:dyDescent="0.2">
      <c r="B23" s="48" t="s">
        <v>72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65</v>
      </c>
      <c r="O23" s="49">
        <v>65</v>
      </c>
    </row>
    <row r="24" spans="1:15" s="48" customFormat="1" ht="15.75" customHeight="1" x14ac:dyDescent="0.2">
      <c r="B24" s="48" t="s">
        <v>67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4</v>
      </c>
      <c r="O24" s="49">
        <v>4</v>
      </c>
    </row>
    <row r="25" spans="1:15" s="48" customFormat="1" ht="15.75" customHeight="1" x14ac:dyDescent="0.2">
      <c r="B25" s="48" t="s">
        <v>31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3</v>
      </c>
      <c r="I25" s="49">
        <v>3</v>
      </c>
      <c r="J25" s="49">
        <v>0</v>
      </c>
      <c r="K25" s="49">
        <v>0</v>
      </c>
      <c r="L25" s="49">
        <v>0</v>
      </c>
      <c r="M25" s="49">
        <v>0</v>
      </c>
      <c r="N25" s="49">
        <v>2</v>
      </c>
      <c r="O25" s="49">
        <v>8</v>
      </c>
    </row>
    <row r="26" spans="1:15" s="48" customFormat="1" ht="15.75" customHeight="1" x14ac:dyDescent="0.2">
      <c r="B26" s="48" t="s">
        <v>41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56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56</v>
      </c>
    </row>
    <row r="27" spans="1:15" s="48" customFormat="1" ht="15.75" customHeight="1" x14ac:dyDescent="0.2"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</row>
    <row r="28" spans="1:15" s="48" customFormat="1" ht="15.75" customHeight="1" x14ac:dyDescent="0.25">
      <c r="B28" s="57" t="s">
        <v>34</v>
      </c>
      <c r="C28" s="86">
        <v>1</v>
      </c>
      <c r="D28" s="86">
        <v>2</v>
      </c>
      <c r="E28" s="86">
        <v>3000</v>
      </c>
      <c r="F28" s="86">
        <v>0</v>
      </c>
      <c r="G28" s="86">
        <v>0</v>
      </c>
      <c r="H28" s="86">
        <v>128</v>
      </c>
      <c r="I28" s="86">
        <v>496</v>
      </c>
      <c r="J28" s="86">
        <v>447</v>
      </c>
      <c r="K28" s="86">
        <v>0</v>
      </c>
      <c r="L28" s="86">
        <v>20</v>
      </c>
      <c r="M28" s="86">
        <v>0</v>
      </c>
      <c r="N28" s="86">
        <v>506</v>
      </c>
      <c r="O28" s="86">
        <v>4600</v>
      </c>
    </row>
    <row r="29" spans="1:15" s="48" customFormat="1" ht="15" x14ac:dyDescent="0.25">
      <c r="B29" s="5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</row>
    <row r="30" spans="1:15" s="48" customFormat="1" ht="15.75" thickBot="1" x14ac:dyDescent="0.3">
      <c r="A30" s="59"/>
      <c r="B30" s="60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5" s="48" customFormat="1" ht="15.75" thickTop="1" x14ac:dyDescent="0.25">
      <c r="B31" s="5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2" spans="1:15" s="48" customFormat="1" ht="15" x14ac:dyDescent="0.25">
      <c r="B32" s="5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</row>
    <row r="33" spans="1:15" s="48" customFormat="1" ht="15" x14ac:dyDescent="0.25">
      <c r="B33" s="5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1:15" s="48" customFormat="1" ht="15" x14ac:dyDescent="0.25">
      <c r="B34" s="5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1:15" s="48" customFormat="1" ht="15" x14ac:dyDescent="0.25">
      <c r="B35" s="5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</row>
    <row r="36" spans="1:15" s="48" customFormat="1" x14ac:dyDescent="0.2"/>
    <row r="37" spans="1:15" s="48" customFormat="1" x14ac:dyDescent="0.2"/>
    <row r="38" spans="1:15" s="48" customFormat="1" x14ac:dyDescent="0.2">
      <c r="A38" s="61" t="s">
        <v>22</v>
      </c>
      <c r="B38" s="61"/>
    </row>
    <row r="39" spans="1:15" s="48" customFormat="1" x14ac:dyDescent="0.2">
      <c r="A39" s="61" t="s">
        <v>35</v>
      </c>
      <c r="B39" s="61"/>
    </row>
  </sheetData>
  <printOptions horizontalCentered="1"/>
  <pageMargins left="0" right="0" top="0.94488188976377963" bottom="0.74803149606299213" header="0.31496062992125984" footer="0.31496062992125984"/>
  <pageSetup paperSize="9" scale="74" orientation="portrait" r:id="rId1"/>
  <headerFooter>
    <oddHeader>&amp;CBUREAU OF THE TREASURY
Statistical Data Analysis Division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O47"/>
  <sheetViews>
    <sheetView zoomScaleNormal="100" workbookViewId="0">
      <selection activeCell="C9" sqref="C9"/>
    </sheetView>
  </sheetViews>
  <sheetFormatPr defaultRowHeight="14.25" x14ac:dyDescent="0.2"/>
  <cols>
    <col min="1" max="1" width="1.28515625" style="3" customWidth="1"/>
    <col min="2" max="2" width="41.5703125" style="3" customWidth="1"/>
    <col min="3" max="15" width="8.140625" style="3" customWidth="1"/>
    <col min="16" max="16384" width="9.140625" style="3"/>
  </cols>
  <sheetData>
    <row r="1" spans="1:15" s="48" customFormat="1" ht="15" x14ac:dyDescent="0.25">
      <c r="A1" s="47" t="s">
        <v>0</v>
      </c>
      <c r="B1" s="47"/>
      <c r="C1" s="47"/>
      <c r="D1" s="47"/>
    </row>
    <row r="2" spans="1:15" s="48" customFormat="1" ht="15" x14ac:dyDescent="0.25">
      <c r="A2" s="47" t="s">
        <v>73</v>
      </c>
      <c r="B2" s="47"/>
      <c r="C2" s="47"/>
      <c r="D2" s="47"/>
    </row>
    <row r="3" spans="1:15" s="48" customFormat="1" ht="15" x14ac:dyDescent="0.25">
      <c r="A3" s="47" t="s">
        <v>2</v>
      </c>
      <c r="B3" s="47"/>
      <c r="C3" s="47"/>
      <c r="D3" s="47"/>
    </row>
    <row r="4" spans="1:15" s="48" customFormat="1" x14ac:dyDescent="0.2"/>
    <row r="5" spans="1:15" s="48" customForma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s="48" customFormat="1" ht="21" customHeight="1" x14ac:dyDescent="0.2">
      <c r="A6" s="81"/>
      <c r="B6" s="82" t="s">
        <v>3</v>
      </c>
      <c r="C6" s="82" t="s">
        <v>4</v>
      </c>
      <c r="D6" s="82" t="s">
        <v>5</v>
      </c>
      <c r="E6" s="82" t="s">
        <v>6</v>
      </c>
      <c r="F6" s="82" t="s">
        <v>7</v>
      </c>
      <c r="G6" s="82" t="s">
        <v>8</v>
      </c>
      <c r="H6" s="82" t="s">
        <v>9</v>
      </c>
      <c r="I6" s="82" t="s">
        <v>10</v>
      </c>
      <c r="J6" s="82" t="s">
        <v>11</v>
      </c>
      <c r="K6" s="82" t="s">
        <v>12</v>
      </c>
      <c r="L6" s="82" t="s">
        <v>13</v>
      </c>
      <c r="M6" s="82" t="s">
        <v>14</v>
      </c>
      <c r="N6" s="82" t="s">
        <v>15</v>
      </c>
      <c r="O6" s="82" t="s">
        <v>16</v>
      </c>
    </row>
    <row r="7" spans="1:15" s="48" customFormat="1" ht="15.75" customHeight="1" x14ac:dyDescent="0.2"/>
    <row r="8" spans="1:15" s="47" customFormat="1" ht="15.75" customHeight="1" x14ac:dyDescent="0.25">
      <c r="A8" s="87" t="s">
        <v>37</v>
      </c>
      <c r="C8" s="55">
        <v>78</v>
      </c>
      <c r="D8" s="55">
        <v>3</v>
      </c>
      <c r="E8" s="55">
        <v>0</v>
      </c>
      <c r="F8" s="55">
        <v>0</v>
      </c>
      <c r="G8" s="55">
        <v>0</v>
      </c>
      <c r="H8" s="55">
        <v>10</v>
      </c>
      <c r="I8" s="55">
        <v>2</v>
      </c>
      <c r="J8" s="55">
        <v>151</v>
      </c>
      <c r="K8" s="55">
        <v>52</v>
      </c>
      <c r="L8" s="55">
        <v>6</v>
      </c>
      <c r="M8" s="55">
        <v>1</v>
      </c>
      <c r="N8" s="55">
        <v>500</v>
      </c>
      <c r="O8" s="55">
        <v>803</v>
      </c>
    </row>
    <row r="9" spans="1:15" s="48" customFormat="1" ht="15.75" customHeight="1" x14ac:dyDescent="0.2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1:15" s="48" customFormat="1" ht="15.75" customHeight="1" x14ac:dyDescent="0.2">
      <c r="B10" s="48" t="s">
        <v>70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2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2</v>
      </c>
    </row>
    <row r="11" spans="1:15" s="48" customFormat="1" ht="15.75" customHeight="1" x14ac:dyDescent="0.2">
      <c r="B11" s="48" t="s">
        <v>25</v>
      </c>
      <c r="C11" s="56">
        <v>78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150</v>
      </c>
      <c r="K11" s="56">
        <v>0</v>
      </c>
      <c r="L11" s="56">
        <v>0</v>
      </c>
      <c r="M11" s="56">
        <v>0</v>
      </c>
      <c r="N11" s="56">
        <v>392</v>
      </c>
      <c r="O11" s="56">
        <v>620</v>
      </c>
    </row>
    <row r="12" spans="1:15" s="48" customFormat="1" ht="15.75" customHeight="1" x14ac:dyDescent="0.2">
      <c r="B12" s="48" t="s">
        <v>38</v>
      </c>
      <c r="C12" s="56">
        <v>0</v>
      </c>
      <c r="D12" s="56">
        <v>3</v>
      </c>
      <c r="E12" s="56">
        <v>0</v>
      </c>
      <c r="F12" s="56">
        <v>0</v>
      </c>
      <c r="G12" s="56">
        <v>0</v>
      </c>
      <c r="H12" s="56">
        <v>8</v>
      </c>
      <c r="I12" s="56">
        <v>2</v>
      </c>
      <c r="J12" s="56">
        <v>1</v>
      </c>
      <c r="K12" s="56">
        <v>2</v>
      </c>
      <c r="L12" s="56">
        <v>6</v>
      </c>
      <c r="M12" s="56">
        <v>1</v>
      </c>
      <c r="N12" s="56">
        <v>0</v>
      </c>
      <c r="O12" s="56">
        <v>23</v>
      </c>
    </row>
    <row r="13" spans="1:15" s="48" customFormat="1" ht="15.75" customHeight="1" x14ac:dyDescent="0.2">
      <c r="B13" s="48" t="s">
        <v>79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58</v>
      </c>
      <c r="O13" s="56">
        <v>58</v>
      </c>
    </row>
    <row r="14" spans="1:15" s="48" customFormat="1" ht="15.75" customHeight="1" x14ac:dyDescent="0.2">
      <c r="B14" s="48" t="s">
        <v>64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50</v>
      </c>
      <c r="L14" s="56">
        <v>0</v>
      </c>
      <c r="M14" s="56">
        <v>0</v>
      </c>
      <c r="N14" s="56">
        <v>50</v>
      </c>
      <c r="O14" s="56">
        <v>100</v>
      </c>
    </row>
    <row r="15" spans="1:15" s="48" customFormat="1" ht="15.75" customHeight="1" x14ac:dyDescent="0.2">
      <c r="C15" s="56" t="s">
        <v>22</v>
      </c>
      <c r="D15" s="56" t="s">
        <v>22</v>
      </c>
      <c r="E15" s="56"/>
      <c r="F15" s="56" t="s">
        <v>22</v>
      </c>
      <c r="G15" s="56"/>
      <c r="H15" s="56" t="s">
        <v>22</v>
      </c>
      <c r="I15" s="56"/>
      <c r="J15" s="56" t="s">
        <v>22</v>
      </c>
      <c r="K15" s="56" t="s">
        <v>22</v>
      </c>
      <c r="L15" s="56" t="s">
        <v>22</v>
      </c>
      <c r="M15" s="56" t="s">
        <v>22</v>
      </c>
      <c r="N15" s="56" t="s">
        <v>22</v>
      </c>
      <c r="O15" s="56"/>
    </row>
    <row r="16" spans="1:15" s="47" customFormat="1" ht="15.75" customHeight="1" x14ac:dyDescent="0.25">
      <c r="A16" s="87" t="s">
        <v>19</v>
      </c>
      <c r="C16" s="55">
        <v>85</v>
      </c>
      <c r="D16" s="55">
        <v>30</v>
      </c>
      <c r="E16" s="55">
        <v>19</v>
      </c>
      <c r="F16" s="55">
        <v>3636</v>
      </c>
      <c r="G16" s="55">
        <v>1555</v>
      </c>
      <c r="H16" s="55">
        <v>112</v>
      </c>
      <c r="I16" s="55">
        <v>687</v>
      </c>
      <c r="J16" s="55">
        <v>152</v>
      </c>
      <c r="K16" s="55">
        <v>81</v>
      </c>
      <c r="L16" s="55">
        <v>155</v>
      </c>
      <c r="M16" s="55">
        <v>60</v>
      </c>
      <c r="N16" s="55">
        <v>155</v>
      </c>
      <c r="O16" s="55">
        <v>6727</v>
      </c>
    </row>
    <row r="17" spans="1:15" s="48" customFormat="1" ht="15.75" customHeight="1" x14ac:dyDescent="0.2"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</row>
    <row r="18" spans="1:15" s="48" customFormat="1" ht="15.75" customHeight="1" x14ac:dyDescent="0.2">
      <c r="B18" s="48" t="s">
        <v>74</v>
      </c>
      <c r="C18" s="56">
        <v>85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15</v>
      </c>
      <c r="J18" s="56">
        <v>0</v>
      </c>
      <c r="K18" s="56">
        <v>0</v>
      </c>
      <c r="L18" s="56">
        <v>13</v>
      </c>
      <c r="M18" s="56">
        <v>14</v>
      </c>
      <c r="N18" s="56">
        <v>18</v>
      </c>
      <c r="O18" s="56">
        <v>145</v>
      </c>
    </row>
    <row r="19" spans="1:15" s="48" customFormat="1" ht="15.75" customHeight="1" x14ac:dyDescent="0.2">
      <c r="B19" s="48" t="s">
        <v>75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58</v>
      </c>
      <c r="M19" s="56">
        <v>46</v>
      </c>
      <c r="N19" s="56">
        <v>73</v>
      </c>
      <c r="O19" s="56">
        <v>177</v>
      </c>
    </row>
    <row r="20" spans="1:15" s="48" customFormat="1" ht="15.75" customHeight="1" x14ac:dyDescent="0.2">
      <c r="B20" s="48" t="s">
        <v>76</v>
      </c>
      <c r="C20" s="56">
        <v>0</v>
      </c>
      <c r="D20" s="56">
        <v>0</v>
      </c>
      <c r="E20" s="56">
        <v>0</v>
      </c>
      <c r="F20" s="56">
        <v>0</v>
      </c>
      <c r="G20" s="56">
        <v>1555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1555</v>
      </c>
    </row>
    <row r="21" spans="1:15" s="48" customFormat="1" ht="15.75" customHeight="1" x14ac:dyDescent="0.2">
      <c r="B21" s="48" t="s">
        <v>77</v>
      </c>
      <c r="C21" s="56">
        <v>0</v>
      </c>
      <c r="D21" s="56">
        <v>0</v>
      </c>
      <c r="E21" s="56">
        <v>19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19</v>
      </c>
    </row>
    <row r="22" spans="1:15" s="48" customFormat="1" ht="15.75" customHeight="1" x14ac:dyDescent="0.2">
      <c r="B22" s="48" t="s">
        <v>39</v>
      </c>
      <c r="C22" s="56">
        <v>0</v>
      </c>
      <c r="D22" s="56">
        <v>30</v>
      </c>
      <c r="E22" s="56">
        <v>0</v>
      </c>
      <c r="F22" s="56">
        <v>0</v>
      </c>
      <c r="G22" s="56">
        <v>0</v>
      </c>
      <c r="H22" s="56">
        <v>112</v>
      </c>
      <c r="I22" s="56">
        <v>12</v>
      </c>
      <c r="J22" s="56">
        <v>152</v>
      </c>
      <c r="K22" s="56">
        <v>1</v>
      </c>
      <c r="L22" s="56">
        <v>4</v>
      </c>
      <c r="M22" s="56">
        <v>0</v>
      </c>
      <c r="N22" s="56">
        <v>64</v>
      </c>
      <c r="O22" s="56">
        <v>375</v>
      </c>
    </row>
    <row r="23" spans="1:15" s="48" customFormat="1" ht="15.75" customHeight="1" x14ac:dyDescent="0.2">
      <c r="B23" s="48" t="s">
        <v>78</v>
      </c>
      <c r="C23" s="56">
        <v>0</v>
      </c>
      <c r="D23" s="56">
        <v>0</v>
      </c>
      <c r="E23" s="56">
        <v>0</v>
      </c>
      <c r="F23" s="56">
        <v>3636</v>
      </c>
      <c r="G23" s="56">
        <v>0</v>
      </c>
      <c r="H23" s="56">
        <v>0</v>
      </c>
      <c r="I23" s="56">
        <v>660</v>
      </c>
      <c r="J23" s="56">
        <v>0</v>
      </c>
      <c r="K23" s="56">
        <v>80</v>
      </c>
      <c r="L23" s="56">
        <v>80</v>
      </c>
      <c r="M23" s="56">
        <v>0</v>
      </c>
      <c r="N23" s="56">
        <v>0</v>
      </c>
      <c r="O23" s="56">
        <v>4456</v>
      </c>
    </row>
    <row r="24" spans="1:15" s="48" customFormat="1" ht="15.75" customHeight="1" x14ac:dyDescent="0.2"/>
    <row r="25" spans="1:15" s="47" customFormat="1" ht="15.75" customHeight="1" x14ac:dyDescent="0.25">
      <c r="A25" s="87" t="s">
        <v>21</v>
      </c>
      <c r="C25" s="55">
        <v>17</v>
      </c>
      <c r="D25" s="55">
        <v>0</v>
      </c>
      <c r="E25" s="55">
        <v>9</v>
      </c>
      <c r="F25" s="55">
        <v>0</v>
      </c>
      <c r="G25" s="55">
        <v>0</v>
      </c>
      <c r="H25" s="55">
        <v>9</v>
      </c>
      <c r="I25" s="55">
        <v>43</v>
      </c>
      <c r="J25" s="55">
        <v>6</v>
      </c>
      <c r="K25" s="55">
        <v>77</v>
      </c>
      <c r="L25" s="55">
        <v>170</v>
      </c>
      <c r="M25" s="55">
        <v>0</v>
      </c>
      <c r="N25" s="55">
        <v>430</v>
      </c>
      <c r="O25" s="55">
        <v>761</v>
      </c>
    </row>
    <row r="26" spans="1:15" s="48" customFormat="1" ht="15.75" customHeight="1" x14ac:dyDescent="0.2">
      <c r="C26" s="56" t="s">
        <v>22</v>
      </c>
      <c r="D26" s="56" t="s">
        <v>22</v>
      </c>
      <c r="E26" s="56" t="s">
        <v>22</v>
      </c>
      <c r="F26" s="56" t="s">
        <v>22</v>
      </c>
      <c r="G26" s="56" t="s">
        <v>22</v>
      </c>
      <c r="H26" s="56" t="s">
        <v>22</v>
      </c>
      <c r="I26" s="56" t="s">
        <v>22</v>
      </c>
      <c r="J26" s="56" t="s">
        <v>22</v>
      </c>
      <c r="K26" s="56" t="s">
        <v>22</v>
      </c>
      <c r="L26" s="56" t="s">
        <v>22</v>
      </c>
      <c r="M26" s="56" t="s">
        <v>22</v>
      </c>
      <c r="N26" s="56" t="s">
        <v>22</v>
      </c>
      <c r="O26" s="56" t="s">
        <v>22</v>
      </c>
    </row>
    <row r="27" spans="1:15" s="48" customFormat="1" ht="15.75" customHeight="1" x14ac:dyDescent="0.2">
      <c r="B27" s="48" t="s">
        <v>71</v>
      </c>
      <c r="C27" s="56">
        <v>0</v>
      </c>
      <c r="D27" s="56">
        <v>0</v>
      </c>
      <c r="E27" s="56">
        <v>9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35</v>
      </c>
      <c r="O27" s="56">
        <v>44</v>
      </c>
    </row>
    <row r="28" spans="1:15" s="48" customFormat="1" ht="15.75" customHeight="1" x14ac:dyDescent="0.2">
      <c r="B28" s="48" t="s">
        <v>80</v>
      </c>
      <c r="C28" s="56">
        <v>3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3</v>
      </c>
    </row>
    <row r="29" spans="1:15" s="48" customFormat="1" ht="15.75" customHeight="1" x14ac:dyDescent="0.2">
      <c r="B29" s="48" t="s">
        <v>81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6</v>
      </c>
      <c r="K29" s="56">
        <v>0</v>
      </c>
      <c r="L29" s="56">
        <v>0</v>
      </c>
      <c r="M29" s="56">
        <v>0</v>
      </c>
      <c r="N29" s="56">
        <v>3</v>
      </c>
      <c r="O29" s="56">
        <v>9</v>
      </c>
    </row>
    <row r="30" spans="1:15" s="48" customFormat="1" ht="15.75" customHeight="1" x14ac:dyDescent="0.2">
      <c r="B30" s="48" t="s">
        <v>82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13</v>
      </c>
      <c r="O30" s="56">
        <v>13</v>
      </c>
    </row>
    <row r="31" spans="1:15" s="48" customFormat="1" ht="15.75" customHeight="1" x14ac:dyDescent="0.2">
      <c r="B31" s="48" t="s">
        <v>83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170</v>
      </c>
      <c r="M31" s="56">
        <v>0</v>
      </c>
      <c r="N31" s="56">
        <v>8</v>
      </c>
      <c r="O31" s="56">
        <v>178</v>
      </c>
    </row>
    <row r="32" spans="1:15" s="48" customFormat="1" ht="15.75" customHeight="1" x14ac:dyDescent="0.2">
      <c r="B32" s="48" t="s">
        <v>84</v>
      </c>
      <c r="C32" s="56">
        <v>2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3</v>
      </c>
      <c r="L32" s="56">
        <v>0</v>
      </c>
      <c r="M32" s="56">
        <v>0</v>
      </c>
      <c r="N32" s="56">
        <v>3</v>
      </c>
      <c r="O32" s="56">
        <v>8</v>
      </c>
    </row>
    <row r="33" spans="1:15" s="48" customFormat="1" ht="15.75" customHeight="1" x14ac:dyDescent="0.2">
      <c r="B33" s="48" t="s">
        <v>85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5</v>
      </c>
      <c r="O33" s="56">
        <v>5</v>
      </c>
    </row>
    <row r="34" spans="1:15" s="48" customFormat="1" ht="15.75" customHeight="1" x14ac:dyDescent="0.2">
      <c r="B34" s="48" t="s">
        <v>86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v>9</v>
      </c>
      <c r="I34" s="56">
        <v>3</v>
      </c>
      <c r="J34" s="56">
        <v>0</v>
      </c>
      <c r="K34" s="56">
        <v>45</v>
      </c>
      <c r="L34" s="56">
        <v>0</v>
      </c>
      <c r="M34" s="56">
        <v>0</v>
      </c>
      <c r="N34" s="56">
        <v>45</v>
      </c>
      <c r="O34" s="56">
        <v>102</v>
      </c>
    </row>
    <row r="35" spans="1:15" s="48" customFormat="1" ht="15.75" customHeight="1" x14ac:dyDescent="0.2">
      <c r="B35" s="48" t="s">
        <v>87</v>
      </c>
      <c r="C35" s="56">
        <v>12</v>
      </c>
      <c r="D35" s="56">
        <v>0</v>
      </c>
      <c r="E35" s="56">
        <v>0</v>
      </c>
      <c r="F35" s="56">
        <v>0</v>
      </c>
      <c r="G35" s="56">
        <v>0</v>
      </c>
      <c r="H35" s="56">
        <v>0</v>
      </c>
      <c r="I35" s="56">
        <v>40</v>
      </c>
      <c r="J35" s="56">
        <v>0</v>
      </c>
      <c r="K35" s="56">
        <v>29</v>
      </c>
      <c r="L35" s="56">
        <v>0</v>
      </c>
      <c r="M35" s="56">
        <v>0</v>
      </c>
      <c r="N35" s="56">
        <v>21</v>
      </c>
      <c r="O35" s="56">
        <v>102</v>
      </c>
    </row>
    <row r="36" spans="1:15" s="48" customFormat="1" ht="15.75" customHeight="1" x14ac:dyDescent="0.2">
      <c r="B36" s="48" t="s">
        <v>88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6">
        <v>297</v>
      </c>
      <c r="O36" s="56">
        <v>297</v>
      </c>
    </row>
    <row r="37" spans="1:15" s="48" customFormat="1" ht="15.75" customHeight="1" x14ac:dyDescent="0.2"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</row>
    <row r="38" spans="1:15" s="48" customFormat="1" ht="15.75" customHeight="1" x14ac:dyDescent="0.2"/>
    <row r="39" spans="1:15" s="48" customFormat="1" ht="15.75" customHeight="1" x14ac:dyDescent="0.25">
      <c r="B39" s="57" t="s">
        <v>34</v>
      </c>
      <c r="C39" s="58">
        <v>180</v>
      </c>
      <c r="D39" s="58">
        <v>33</v>
      </c>
      <c r="E39" s="58">
        <v>28</v>
      </c>
      <c r="F39" s="58">
        <v>3636</v>
      </c>
      <c r="G39" s="58">
        <v>1555</v>
      </c>
      <c r="H39" s="58">
        <v>131</v>
      </c>
      <c r="I39" s="58">
        <v>732</v>
      </c>
      <c r="J39" s="58">
        <v>309</v>
      </c>
      <c r="K39" s="58">
        <v>210</v>
      </c>
      <c r="L39" s="58">
        <v>331</v>
      </c>
      <c r="M39" s="58">
        <v>61</v>
      </c>
      <c r="N39" s="58">
        <v>1085</v>
      </c>
      <c r="O39" s="58">
        <v>8291</v>
      </c>
    </row>
    <row r="40" spans="1:15" s="48" customFormat="1" ht="15" x14ac:dyDescent="0.25">
      <c r="B40" s="5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</row>
    <row r="41" spans="1:15" s="48" customFormat="1" ht="15.75" thickBot="1" x14ac:dyDescent="0.3">
      <c r="A41" s="59"/>
      <c r="B41" s="60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</row>
    <row r="42" spans="1:15" s="48" customFormat="1" ht="15.75" thickTop="1" x14ac:dyDescent="0.25">
      <c r="B42" s="5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</row>
    <row r="43" spans="1:15" s="48" customFormat="1" ht="15" x14ac:dyDescent="0.25">
      <c r="B43" s="5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</row>
    <row r="44" spans="1:15" s="48" customFormat="1" ht="15" x14ac:dyDescent="0.25">
      <c r="B44" s="5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</row>
    <row r="45" spans="1:15" s="48" customFormat="1" x14ac:dyDescent="0.2"/>
    <row r="46" spans="1:15" s="48" customFormat="1" x14ac:dyDescent="0.2">
      <c r="A46" s="61" t="s">
        <v>22</v>
      </c>
      <c r="B46" s="61"/>
    </row>
    <row r="47" spans="1:15" s="48" customFormat="1" x14ac:dyDescent="0.2">
      <c r="A47" s="61" t="s">
        <v>35</v>
      </c>
      <c r="B47" s="61"/>
    </row>
  </sheetData>
  <printOptions horizontalCentered="1"/>
  <pageMargins left="0" right="0" top="0.94488188976377963" bottom="0.74803149606299213" header="0.31496062992125984" footer="0.31496062992125984"/>
  <pageSetup paperSize="9" scale="72" orientation="portrait" r:id="rId1"/>
  <headerFooter>
    <oddHeader>&amp;CBUREAU OF THE TREASURY
Statistical Data Analysis Division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O48"/>
  <sheetViews>
    <sheetView zoomScaleNormal="100" workbookViewId="0">
      <selection activeCell="K22" sqref="K22"/>
    </sheetView>
  </sheetViews>
  <sheetFormatPr defaultRowHeight="14.25" x14ac:dyDescent="0.2"/>
  <cols>
    <col min="1" max="1" width="1.7109375" style="3" customWidth="1"/>
    <col min="2" max="2" width="39" style="3" customWidth="1"/>
    <col min="3" max="15" width="8.28515625" style="3" customWidth="1"/>
    <col min="16" max="16384" width="9.140625" style="3"/>
  </cols>
  <sheetData>
    <row r="1" spans="1:15" s="48" customFormat="1" ht="15" x14ac:dyDescent="0.25">
      <c r="A1" s="47" t="s">
        <v>0</v>
      </c>
      <c r="B1" s="47"/>
      <c r="C1" s="47"/>
      <c r="D1" s="47"/>
    </row>
    <row r="2" spans="1:15" s="48" customFormat="1" ht="15" x14ac:dyDescent="0.25">
      <c r="A2" s="47" t="s">
        <v>89</v>
      </c>
      <c r="B2" s="47"/>
      <c r="C2" s="47"/>
      <c r="D2" s="47"/>
    </row>
    <row r="3" spans="1:15" s="48" customFormat="1" ht="15" x14ac:dyDescent="0.25">
      <c r="A3" s="47" t="s">
        <v>2</v>
      </c>
      <c r="B3" s="47"/>
      <c r="C3" s="47"/>
      <c r="D3" s="47"/>
    </row>
    <row r="4" spans="1:15" s="48" customFormat="1" x14ac:dyDescent="0.2"/>
    <row r="5" spans="1:15" s="48" customForma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s="48" customFormat="1" ht="24.75" customHeight="1" x14ac:dyDescent="0.2">
      <c r="A6" s="81"/>
      <c r="B6" s="82" t="s">
        <v>3</v>
      </c>
      <c r="C6" s="82" t="s">
        <v>4</v>
      </c>
      <c r="D6" s="82" t="s">
        <v>5</v>
      </c>
      <c r="E6" s="82" t="s">
        <v>6</v>
      </c>
      <c r="F6" s="82" t="s">
        <v>7</v>
      </c>
      <c r="G6" s="82" t="s">
        <v>8</v>
      </c>
      <c r="H6" s="82" t="s">
        <v>9</v>
      </c>
      <c r="I6" s="82" t="s">
        <v>10</v>
      </c>
      <c r="J6" s="82" t="s">
        <v>11</v>
      </c>
      <c r="K6" s="82" t="s">
        <v>12</v>
      </c>
      <c r="L6" s="82" t="s">
        <v>13</v>
      </c>
      <c r="M6" s="82" t="s">
        <v>14</v>
      </c>
      <c r="N6" s="82" t="s">
        <v>15</v>
      </c>
      <c r="O6" s="82" t="s">
        <v>16</v>
      </c>
    </row>
    <row r="7" spans="1:15" s="48" customFormat="1" ht="15" customHeight="1" x14ac:dyDescent="0.2"/>
    <row r="8" spans="1:15" s="47" customFormat="1" ht="15" customHeight="1" x14ac:dyDescent="0.25">
      <c r="A8" s="87" t="s">
        <v>37</v>
      </c>
      <c r="C8" s="55">
        <v>0</v>
      </c>
      <c r="D8" s="55">
        <v>90</v>
      </c>
      <c r="E8" s="55">
        <v>12</v>
      </c>
      <c r="F8" s="55">
        <v>71</v>
      </c>
      <c r="G8" s="55">
        <v>8</v>
      </c>
      <c r="H8" s="55">
        <v>105</v>
      </c>
      <c r="I8" s="55">
        <v>118</v>
      </c>
      <c r="J8" s="55">
        <v>114</v>
      </c>
      <c r="K8" s="55">
        <v>1</v>
      </c>
      <c r="L8" s="55">
        <v>15</v>
      </c>
      <c r="M8" s="55">
        <v>6</v>
      </c>
      <c r="N8" s="55">
        <v>62</v>
      </c>
      <c r="O8" s="55">
        <v>602</v>
      </c>
    </row>
    <row r="9" spans="1:15" s="48" customFormat="1" ht="15" customHeight="1" x14ac:dyDescent="0.2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1:15" s="48" customFormat="1" ht="15" customHeight="1" x14ac:dyDescent="0.2">
      <c r="B10" s="48" t="s">
        <v>90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105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105</v>
      </c>
    </row>
    <row r="11" spans="1:15" s="48" customFormat="1" ht="15" customHeight="1" x14ac:dyDescent="0.2">
      <c r="B11" s="48" t="s">
        <v>25</v>
      </c>
      <c r="C11" s="56">
        <v>0</v>
      </c>
      <c r="D11" s="56">
        <v>0</v>
      </c>
      <c r="E11" s="56">
        <v>6</v>
      </c>
      <c r="F11" s="56">
        <v>6</v>
      </c>
      <c r="G11" s="56">
        <v>0</v>
      </c>
      <c r="H11" s="56">
        <v>0</v>
      </c>
      <c r="I11" s="56">
        <v>50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62</v>
      </c>
    </row>
    <row r="12" spans="1:15" s="48" customFormat="1" ht="15" customHeight="1" x14ac:dyDescent="0.2">
      <c r="B12" s="48" t="s">
        <v>38</v>
      </c>
      <c r="C12" s="56">
        <v>0</v>
      </c>
      <c r="D12" s="56">
        <v>0</v>
      </c>
      <c r="E12" s="56">
        <v>1</v>
      </c>
      <c r="F12" s="56">
        <v>47</v>
      </c>
      <c r="G12" s="56">
        <v>8</v>
      </c>
      <c r="H12" s="56">
        <v>0</v>
      </c>
      <c r="I12" s="56">
        <v>9</v>
      </c>
      <c r="J12" s="56">
        <v>114</v>
      </c>
      <c r="K12" s="56">
        <v>1</v>
      </c>
      <c r="L12" s="56">
        <v>15</v>
      </c>
      <c r="M12" s="56">
        <v>6</v>
      </c>
      <c r="N12" s="56">
        <v>0</v>
      </c>
      <c r="O12" s="56">
        <v>201</v>
      </c>
    </row>
    <row r="13" spans="1:15" s="48" customFormat="1" ht="15" customHeight="1" x14ac:dyDescent="0.2">
      <c r="B13" s="48" t="s">
        <v>79</v>
      </c>
      <c r="C13" s="56">
        <v>0</v>
      </c>
      <c r="D13" s="56">
        <v>0</v>
      </c>
      <c r="E13" s="56">
        <v>5</v>
      </c>
      <c r="F13" s="56">
        <v>18</v>
      </c>
      <c r="G13" s="56">
        <v>0</v>
      </c>
      <c r="H13" s="56">
        <v>0</v>
      </c>
      <c r="I13" s="56">
        <v>26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49</v>
      </c>
    </row>
    <row r="14" spans="1:15" s="48" customFormat="1" ht="15" customHeight="1" x14ac:dyDescent="0.2">
      <c r="B14" s="48" t="s">
        <v>91</v>
      </c>
      <c r="C14" s="56">
        <v>0</v>
      </c>
      <c r="D14" s="56">
        <v>90</v>
      </c>
      <c r="E14" s="56">
        <v>0</v>
      </c>
      <c r="F14" s="56">
        <v>0</v>
      </c>
      <c r="G14" s="56">
        <v>0</v>
      </c>
      <c r="H14" s="56">
        <v>0</v>
      </c>
      <c r="I14" s="56">
        <v>33</v>
      </c>
      <c r="J14" s="56">
        <v>0</v>
      </c>
      <c r="K14" s="56">
        <v>0</v>
      </c>
      <c r="L14" s="56">
        <v>0</v>
      </c>
      <c r="M14" s="56">
        <v>0</v>
      </c>
      <c r="N14" s="56">
        <v>62</v>
      </c>
      <c r="O14" s="56">
        <v>185</v>
      </c>
    </row>
    <row r="15" spans="1:15" s="48" customFormat="1" ht="15" customHeight="1" x14ac:dyDescent="0.2"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15" s="47" customFormat="1" ht="15" customHeight="1" x14ac:dyDescent="0.25">
      <c r="A16" s="87" t="s">
        <v>19</v>
      </c>
      <c r="C16" s="55">
        <v>0</v>
      </c>
      <c r="D16" s="55">
        <v>0</v>
      </c>
      <c r="E16" s="55">
        <v>1919</v>
      </c>
      <c r="F16" s="55">
        <v>1129</v>
      </c>
      <c r="G16" s="55">
        <v>154</v>
      </c>
      <c r="H16" s="55">
        <v>409</v>
      </c>
      <c r="I16" s="55">
        <v>663</v>
      </c>
      <c r="J16" s="55">
        <v>0</v>
      </c>
      <c r="K16" s="55">
        <v>28</v>
      </c>
      <c r="L16" s="55">
        <v>950</v>
      </c>
      <c r="M16" s="55">
        <v>0</v>
      </c>
      <c r="N16" s="55">
        <v>319</v>
      </c>
      <c r="O16" s="55">
        <v>5571</v>
      </c>
    </row>
    <row r="17" spans="1:15" s="48" customFormat="1" ht="15" customHeight="1" x14ac:dyDescent="0.2"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</row>
    <row r="18" spans="1:15" s="48" customFormat="1" ht="15" customHeight="1" x14ac:dyDescent="0.2">
      <c r="B18" s="48" t="s">
        <v>74</v>
      </c>
      <c r="C18" s="56">
        <v>0</v>
      </c>
      <c r="D18" s="56">
        <v>0</v>
      </c>
      <c r="E18" s="56">
        <v>19</v>
      </c>
      <c r="F18" s="56">
        <v>0</v>
      </c>
      <c r="G18" s="56">
        <v>0</v>
      </c>
      <c r="H18" s="56">
        <v>10</v>
      </c>
      <c r="I18" s="56">
        <v>0</v>
      </c>
      <c r="J18" s="56">
        <v>0</v>
      </c>
      <c r="K18" s="56">
        <v>28</v>
      </c>
      <c r="L18" s="56">
        <v>0</v>
      </c>
      <c r="M18" s="56">
        <v>0</v>
      </c>
      <c r="N18" s="56">
        <v>0</v>
      </c>
      <c r="O18" s="56">
        <v>57</v>
      </c>
    </row>
    <row r="19" spans="1:15" s="48" customFormat="1" ht="15" customHeight="1" x14ac:dyDescent="0.2">
      <c r="B19" s="48" t="s">
        <v>92</v>
      </c>
      <c r="C19" s="56">
        <v>0</v>
      </c>
      <c r="D19" s="56">
        <v>0</v>
      </c>
      <c r="E19" s="56">
        <v>0</v>
      </c>
      <c r="F19" s="56">
        <v>154</v>
      </c>
      <c r="G19" s="56">
        <v>154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308</v>
      </c>
    </row>
    <row r="20" spans="1:15" s="48" customFormat="1" ht="15" customHeight="1" x14ac:dyDescent="0.2">
      <c r="B20" s="48" t="s">
        <v>57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123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123</v>
      </c>
    </row>
    <row r="21" spans="1:15" s="48" customFormat="1" ht="15" customHeight="1" x14ac:dyDescent="0.2">
      <c r="B21" s="48" t="s">
        <v>75</v>
      </c>
      <c r="C21" s="56">
        <v>0</v>
      </c>
      <c r="D21" s="56">
        <v>0</v>
      </c>
      <c r="E21" s="56">
        <v>0</v>
      </c>
      <c r="F21" s="56">
        <v>93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319</v>
      </c>
      <c r="O21" s="56">
        <v>412</v>
      </c>
    </row>
    <row r="22" spans="1:15" s="48" customFormat="1" ht="15" customHeight="1" x14ac:dyDescent="0.2">
      <c r="B22" s="48" t="s">
        <v>77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276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276</v>
      </c>
    </row>
    <row r="23" spans="1:15" s="48" customFormat="1" ht="15" customHeight="1" x14ac:dyDescent="0.2">
      <c r="B23" s="48" t="s">
        <v>20</v>
      </c>
      <c r="C23" s="56">
        <v>0</v>
      </c>
      <c r="D23" s="56">
        <v>0</v>
      </c>
      <c r="E23" s="56">
        <v>0</v>
      </c>
      <c r="F23" s="56">
        <v>45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45</v>
      </c>
    </row>
    <row r="24" spans="1:15" s="48" customFormat="1" ht="15" customHeight="1" x14ac:dyDescent="0.2">
      <c r="B24" s="48" t="s">
        <v>78</v>
      </c>
      <c r="C24" s="56">
        <v>0</v>
      </c>
      <c r="D24" s="56">
        <v>0</v>
      </c>
      <c r="E24" s="56">
        <v>1900</v>
      </c>
      <c r="F24" s="56">
        <v>837</v>
      </c>
      <c r="G24" s="56">
        <v>0</v>
      </c>
      <c r="H24" s="56">
        <v>0</v>
      </c>
      <c r="I24" s="56">
        <v>663</v>
      </c>
      <c r="J24" s="56">
        <v>0</v>
      </c>
      <c r="K24" s="56">
        <v>0</v>
      </c>
      <c r="L24" s="56">
        <v>950</v>
      </c>
      <c r="M24" s="56">
        <v>0</v>
      </c>
      <c r="N24" s="56">
        <v>0</v>
      </c>
      <c r="O24" s="56">
        <v>4350</v>
      </c>
    </row>
    <row r="25" spans="1:15" s="48" customFormat="1" ht="15" customHeight="1" x14ac:dyDescent="0.2"/>
    <row r="26" spans="1:15" s="47" customFormat="1" ht="15" customHeight="1" x14ac:dyDescent="0.25">
      <c r="A26" s="87" t="s">
        <v>21</v>
      </c>
      <c r="C26" s="55">
        <v>1</v>
      </c>
      <c r="D26" s="55">
        <v>13</v>
      </c>
      <c r="E26" s="55">
        <v>44</v>
      </c>
      <c r="F26" s="55">
        <v>74</v>
      </c>
      <c r="G26" s="55">
        <v>54</v>
      </c>
      <c r="H26" s="55">
        <v>10</v>
      </c>
      <c r="I26" s="55">
        <v>1</v>
      </c>
      <c r="J26" s="55">
        <v>23</v>
      </c>
      <c r="K26" s="55">
        <v>98</v>
      </c>
      <c r="L26" s="55">
        <v>43</v>
      </c>
      <c r="M26" s="55">
        <v>6</v>
      </c>
      <c r="N26" s="55">
        <v>213</v>
      </c>
      <c r="O26" s="55">
        <v>580</v>
      </c>
    </row>
    <row r="27" spans="1:15" s="48" customFormat="1" ht="15" customHeight="1" x14ac:dyDescent="0.2">
      <c r="C27" s="56" t="s">
        <v>22</v>
      </c>
      <c r="D27" s="56" t="s">
        <v>22</v>
      </c>
      <c r="E27" s="56" t="s">
        <v>22</v>
      </c>
      <c r="F27" s="56" t="s">
        <v>22</v>
      </c>
      <c r="G27" s="56" t="s">
        <v>22</v>
      </c>
      <c r="H27" s="56" t="s">
        <v>22</v>
      </c>
      <c r="I27" s="56" t="s">
        <v>22</v>
      </c>
      <c r="J27" s="56" t="s">
        <v>22</v>
      </c>
      <c r="K27" s="56" t="s">
        <v>22</v>
      </c>
      <c r="L27" s="56" t="s">
        <v>22</v>
      </c>
      <c r="M27" s="56" t="s">
        <v>22</v>
      </c>
      <c r="N27" s="56" t="s">
        <v>22</v>
      </c>
      <c r="O27" s="56" t="s">
        <v>22</v>
      </c>
    </row>
    <row r="28" spans="1:15" s="48" customFormat="1" ht="15" customHeight="1" x14ac:dyDescent="0.2">
      <c r="B28" s="48" t="s">
        <v>71</v>
      </c>
      <c r="C28" s="56">
        <v>0</v>
      </c>
      <c r="D28" s="56">
        <v>10</v>
      </c>
      <c r="E28" s="56">
        <v>0</v>
      </c>
      <c r="F28" s="56">
        <v>15</v>
      </c>
      <c r="G28" s="56">
        <v>2</v>
      </c>
      <c r="H28" s="56">
        <v>0</v>
      </c>
      <c r="I28" s="56">
        <v>0</v>
      </c>
      <c r="J28" s="56">
        <v>0</v>
      </c>
      <c r="K28" s="56">
        <v>7</v>
      </c>
      <c r="L28" s="56">
        <v>0</v>
      </c>
      <c r="M28" s="56">
        <v>0</v>
      </c>
      <c r="N28" s="56">
        <v>0</v>
      </c>
      <c r="O28" s="56">
        <v>34</v>
      </c>
    </row>
    <row r="29" spans="1:15" s="48" customFormat="1" ht="15" customHeight="1" x14ac:dyDescent="0.2">
      <c r="B29" s="48" t="s">
        <v>87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12</v>
      </c>
      <c r="M29" s="56">
        <v>0</v>
      </c>
      <c r="N29" s="56">
        <v>0</v>
      </c>
      <c r="O29" s="56">
        <v>12</v>
      </c>
    </row>
    <row r="30" spans="1:15" s="48" customFormat="1" ht="15" customHeight="1" x14ac:dyDescent="0.2">
      <c r="B30" s="48" t="s">
        <v>80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3</v>
      </c>
      <c r="O30" s="56">
        <v>3</v>
      </c>
    </row>
    <row r="31" spans="1:15" s="48" customFormat="1" ht="15" customHeight="1" x14ac:dyDescent="0.2">
      <c r="B31" s="48" t="s">
        <v>93</v>
      </c>
      <c r="C31" s="56">
        <v>0</v>
      </c>
      <c r="D31" s="56">
        <v>0</v>
      </c>
      <c r="E31" s="56">
        <v>2</v>
      </c>
      <c r="F31" s="56">
        <v>0</v>
      </c>
      <c r="G31" s="56">
        <v>2</v>
      </c>
      <c r="H31" s="56">
        <v>2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23</v>
      </c>
      <c r="O31" s="56">
        <v>29</v>
      </c>
    </row>
    <row r="32" spans="1:15" s="48" customFormat="1" ht="15" customHeight="1" x14ac:dyDescent="0.2">
      <c r="B32" s="48" t="s">
        <v>94</v>
      </c>
      <c r="C32" s="56">
        <v>0</v>
      </c>
      <c r="D32" s="56">
        <v>0</v>
      </c>
      <c r="E32" s="56">
        <v>7</v>
      </c>
      <c r="F32" s="56">
        <v>8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6</v>
      </c>
      <c r="N32" s="56">
        <v>0</v>
      </c>
      <c r="O32" s="56">
        <v>21</v>
      </c>
    </row>
    <row r="33" spans="1:15" s="48" customFormat="1" ht="15" customHeight="1" x14ac:dyDescent="0.2">
      <c r="B33" s="48" t="s">
        <v>83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1</v>
      </c>
      <c r="J33" s="56">
        <v>0</v>
      </c>
      <c r="K33" s="56">
        <v>91</v>
      </c>
      <c r="L33" s="56">
        <v>0</v>
      </c>
      <c r="M33" s="56">
        <v>0</v>
      </c>
      <c r="N33" s="56">
        <v>0</v>
      </c>
      <c r="O33" s="56">
        <v>92</v>
      </c>
    </row>
    <row r="34" spans="1:15" s="48" customFormat="1" ht="15" customHeight="1" x14ac:dyDescent="0.2">
      <c r="B34" s="48" t="s">
        <v>84</v>
      </c>
      <c r="C34" s="56">
        <v>1</v>
      </c>
      <c r="D34" s="56">
        <v>3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2</v>
      </c>
      <c r="K34" s="56">
        <v>0</v>
      </c>
      <c r="L34" s="56">
        <v>0</v>
      </c>
      <c r="M34" s="56">
        <v>0</v>
      </c>
      <c r="N34" s="56">
        <v>0</v>
      </c>
      <c r="O34" s="56">
        <v>6</v>
      </c>
    </row>
    <row r="35" spans="1:15" s="48" customFormat="1" ht="15" customHeight="1" x14ac:dyDescent="0.2">
      <c r="B35" s="48" t="s">
        <v>95</v>
      </c>
      <c r="C35" s="56">
        <v>0</v>
      </c>
      <c r="D35" s="56">
        <v>0</v>
      </c>
      <c r="E35" s="56">
        <v>0</v>
      </c>
      <c r="F35" s="56">
        <v>10</v>
      </c>
      <c r="G35" s="56">
        <v>0</v>
      </c>
      <c r="H35" s="56">
        <v>8</v>
      </c>
      <c r="I35" s="56">
        <v>0</v>
      </c>
      <c r="J35" s="56">
        <v>18</v>
      </c>
      <c r="K35" s="56">
        <v>0</v>
      </c>
      <c r="L35" s="56">
        <v>31</v>
      </c>
      <c r="M35" s="56">
        <v>0</v>
      </c>
      <c r="N35" s="56">
        <v>52</v>
      </c>
      <c r="O35" s="56">
        <v>119</v>
      </c>
    </row>
    <row r="36" spans="1:15" s="48" customFormat="1" ht="15" customHeight="1" x14ac:dyDescent="0.2">
      <c r="B36" s="48" t="s">
        <v>31</v>
      </c>
      <c r="C36" s="56">
        <v>0</v>
      </c>
      <c r="D36" s="56">
        <v>0</v>
      </c>
      <c r="E36" s="56">
        <v>0</v>
      </c>
      <c r="F36" s="56">
        <v>3</v>
      </c>
      <c r="G36" s="56">
        <v>0</v>
      </c>
      <c r="H36" s="56">
        <v>0</v>
      </c>
      <c r="I36" s="56">
        <v>0</v>
      </c>
      <c r="J36" s="56">
        <v>3</v>
      </c>
      <c r="K36" s="56">
        <v>0</v>
      </c>
      <c r="L36" s="56">
        <v>0</v>
      </c>
      <c r="M36" s="56">
        <v>0</v>
      </c>
      <c r="N36" s="56">
        <v>0</v>
      </c>
      <c r="O36" s="56">
        <v>6</v>
      </c>
    </row>
    <row r="37" spans="1:15" s="48" customFormat="1" ht="15" customHeight="1" x14ac:dyDescent="0.2">
      <c r="B37" s="48" t="s">
        <v>88</v>
      </c>
      <c r="C37" s="56">
        <v>0</v>
      </c>
      <c r="D37" s="56">
        <v>0</v>
      </c>
      <c r="E37" s="56">
        <v>35</v>
      </c>
      <c r="F37" s="56">
        <v>38</v>
      </c>
      <c r="G37" s="56">
        <v>50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135</v>
      </c>
      <c r="O37" s="56">
        <v>258</v>
      </c>
    </row>
    <row r="38" spans="1:15" s="48" customFormat="1" ht="15" customHeight="1" x14ac:dyDescent="0.2"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15" s="48" customFormat="1" ht="15" customHeight="1" x14ac:dyDescent="0.2"/>
    <row r="40" spans="1:15" s="48" customFormat="1" ht="15" customHeight="1" x14ac:dyDescent="0.25">
      <c r="B40" s="57" t="s">
        <v>34</v>
      </c>
      <c r="C40" s="58">
        <v>1</v>
      </c>
      <c r="D40" s="58">
        <v>103</v>
      </c>
      <c r="E40" s="58">
        <v>1975</v>
      </c>
      <c r="F40" s="58">
        <v>1274</v>
      </c>
      <c r="G40" s="58">
        <v>216</v>
      </c>
      <c r="H40" s="58">
        <v>524</v>
      </c>
      <c r="I40" s="58">
        <v>782</v>
      </c>
      <c r="J40" s="58">
        <v>137</v>
      </c>
      <c r="K40" s="58">
        <v>127</v>
      </c>
      <c r="L40" s="58">
        <v>1008</v>
      </c>
      <c r="M40" s="58">
        <v>12</v>
      </c>
      <c r="N40" s="58">
        <v>594</v>
      </c>
      <c r="O40" s="58">
        <v>6753</v>
      </c>
    </row>
    <row r="41" spans="1:15" s="48" customFormat="1" ht="15" x14ac:dyDescent="0.25">
      <c r="B41" s="5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</row>
    <row r="42" spans="1:15" s="48" customFormat="1" ht="15.75" thickBot="1" x14ac:dyDescent="0.3">
      <c r="A42" s="59"/>
      <c r="B42" s="60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</row>
    <row r="43" spans="1:15" s="48" customFormat="1" ht="15.75" thickTop="1" x14ac:dyDescent="0.25">
      <c r="B43" s="5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</row>
    <row r="44" spans="1:15" s="48" customFormat="1" ht="15" x14ac:dyDescent="0.25">
      <c r="B44" s="5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</row>
    <row r="45" spans="1:15" s="48" customFormat="1" ht="15" x14ac:dyDescent="0.25">
      <c r="B45" s="5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</row>
    <row r="46" spans="1:15" s="48" customFormat="1" x14ac:dyDescent="0.2"/>
    <row r="47" spans="1:15" s="48" customFormat="1" x14ac:dyDescent="0.2">
      <c r="A47" s="61" t="s">
        <v>22</v>
      </c>
      <c r="B47" s="61"/>
    </row>
    <row r="48" spans="1:15" s="48" customFormat="1" x14ac:dyDescent="0.2">
      <c r="A48" s="61" t="s">
        <v>35</v>
      </c>
      <c r="B48" s="61"/>
    </row>
  </sheetData>
  <printOptions horizontalCentered="1"/>
  <pageMargins left="0" right="0" top="0.94488188976377963" bottom="0.74803149606299213" header="0.31496062992125984" footer="0.31496062992125984"/>
  <pageSetup paperSize="9" scale="72" orientation="portrait" r:id="rId1"/>
  <headerFooter>
    <oddHeader>&amp;CBUREAU OF THE TREASURY
Statistical Data Analysis Division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O45"/>
  <sheetViews>
    <sheetView zoomScaleNormal="100" workbookViewId="0">
      <selection activeCell="J21" sqref="J21"/>
    </sheetView>
  </sheetViews>
  <sheetFormatPr defaultRowHeight="14.25" x14ac:dyDescent="0.2"/>
  <cols>
    <col min="1" max="1" width="2.42578125" style="3" customWidth="1"/>
    <col min="2" max="2" width="38.7109375" style="3" customWidth="1"/>
    <col min="3" max="14" width="8.28515625" style="3" customWidth="1"/>
    <col min="15" max="15" width="8.7109375" style="3" bestFit="1" customWidth="1"/>
    <col min="16" max="16384" width="9.140625" style="3"/>
  </cols>
  <sheetData>
    <row r="1" spans="1:15" s="48" customFormat="1" ht="15" x14ac:dyDescent="0.25">
      <c r="A1" s="47" t="s">
        <v>0</v>
      </c>
      <c r="B1" s="47"/>
      <c r="C1" s="47"/>
      <c r="D1" s="47"/>
    </row>
    <row r="2" spans="1:15" s="48" customFormat="1" ht="15" x14ac:dyDescent="0.25">
      <c r="A2" s="47" t="s">
        <v>96</v>
      </c>
      <c r="B2" s="47"/>
      <c r="C2" s="47"/>
      <c r="D2" s="47"/>
    </row>
    <row r="3" spans="1:15" s="48" customFormat="1" ht="15" x14ac:dyDescent="0.25">
      <c r="A3" s="47" t="s">
        <v>2</v>
      </c>
      <c r="B3" s="47"/>
      <c r="C3" s="47"/>
      <c r="D3" s="47"/>
    </row>
    <row r="4" spans="1:15" s="48" customFormat="1" x14ac:dyDescent="0.2"/>
    <row r="5" spans="1:15" s="48" customForma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s="48" customFormat="1" ht="23.25" customHeight="1" x14ac:dyDescent="0.2">
      <c r="A6" s="81"/>
      <c r="B6" s="82" t="s">
        <v>3</v>
      </c>
      <c r="C6" s="82" t="s">
        <v>4</v>
      </c>
      <c r="D6" s="82" t="s">
        <v>5</v>
      </c>
      <c r="E6" s="82" t="s">
        <v>6</v>
      </c>
      <c r="F6" s="82" t="s">
        <v>7</v>
      </c>
      <c r="G6" s="82" t="s">
        <v>8</v>
      </c>
      <c r="H6" s="82" t="s">
        <v>9</v>
      </c>
      <c r="I6" s="82" t="s">
        <v>10</v>
      </c>
      <c r="J6" s="82" t="s">
        <v>11</v>
      </c>
      <c r="K6" s="82" t="s">
        <v>12</v>
      </c>
      <c r="L6" s="82" t="s">
        <v>13</v>
      </c>
      <c r="M6" s="82" t="s">
        <v>14</v>
      </c>
      <c r="N6" s="82" t="s">
        <v>15</v>
      </c>
      <c r="O6" s="82" t="s">
        <v>16</v>
      </c>
    </row>
    <row r="7" spans="1:15" s="48" customFormat="1" x14ac:dyDescent="0.2"/>
    <row r="8" spans="1:15" s="47" customFormat="1" ht="15.75" customHeight="1" x14ac:dyDescent="0.25">
      <c r="A8" s="87" t="s">
        <v>37</v>
      </c>
      <c r="C8" s="84">
        <v>0</v>
      </c>
      <c r="D8" s="84">
        <v>57</v>
      </c>
      <c r="E8" s="84">
        <v>-324</v>
      </c>
      <c r="F8" s="84">
        <v>0</v>
      </c>
      <c r="G8" s="84">
        <v>0</v>
      </c>
      <c r="H8" s="84">
        <v>0</v>
      </c>
      <c r="I8" s="84">
        <v>0</v>
      </c>
      <c r="J8" s="84">
        <v>10</v>
      </c>
      <c r="K8" s="84">
        <v>-97</v>
      </c>
      <c r="L8" s="84">
        <v>15</v>
      </c>
      <c r="M8" s="84">
        <v>0</v>
      </c>
      <c r="N8" s="84">
        <v>1</v>
      </c>
      <c r="O8" s="84">
        <v>-338</v>
      </c>
    </row>
    <row r="9" spans="1:15" s="48" customFormat="1" ht="15.75" customHeight="1" x14ac:dyDescent="0.2"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</row>
    <row r="10" spans="1:15" s="48" customFormat="1" ht="15.75" customHeight="1" x14ac:dyDescent="0.2">
      <c r="B10" s="48" t="s">
        <v>70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9</v>
      </c>
      <c r="M10" s="49">
        <v>0</v>
      </c>
      <c r="N10" s="49">
        <v>0</v>
      </c>
      <c r="O10" s="49">
        <v>9</v>
      </c>
    </row>
    <row r="11" spans="1:15" s="48" customFormat="1" ht="15.75" customHeight="1" x14ac:dyDescent="0.2">
      <c r="B11" s="48" t="s">
        <v>25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10</v>
      </c>
      <c r="K11" s="49">
        <v>0</v>
      </c>
      <c r="L11" s="49">
        <v>6</v>
      </c>
      <c r="M11" s="49">
        <v>0</v>
      </c>
      <c r="N11" s="49">
        <v>0</v>
      </c>
      <c r="O11" s="49">
        <v>16</v>
      </c>
    </row>
    <row r="12" spans="1:15" s="48" customFormat="1" ht="15.75" customHeight="1" x14ac:dyDescent="0.2">
      <c r="B12" s="48" t="s">
        <v>97</v>
      </c>
      <c r="C12" s="49">
        <v>0</v>
      </c>
      <c r="D12" s="49">
        <v>0</v>
      </c>
      <c r="E12" s="49">
        <v>-325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-97</v>
      </c>
      <c r="L12" s="49">
        <v>0</v>
      </c>
      <c r="M12" s="49">
        <v>0</v>
      </c>
      <c r="N12" s="49">
        <v>0</v>
      </c>
      <c r="O12" s="49">
        <v>-422</v>
      </c>
    </row>
    <row r="13" spans="1:15" s="48" customFormat="1" ht="15.75" customHeight="1" x14ac:dyDescent="0.2">
      <c r="B13" s="48" t="s">
        <v>98</v>
      </c>
      <c r="C13" s="49">
        <v>0</v>
      </c>
      <c r="D13" s="49">
        <v>0</v>
      </c>
      <c r="E13" s="49">
        <v>1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1</v>
      </c>
      <c r="O13" s="49">
        <v>2</v>
      </c>
    </row>
    <row r="14" spans="1:15" s="48" customFormat="1" ht="15.75" customHeight="1" x14ac:dyDescent="0.2">
      <c r="B14" s="48" t="s">
        <v>64</v>
      </c>
      <c r="C14" s="49">
        <v>0</v>
      </c>
      <c r="D14" s="49">
        <v>57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57</v>
      </c>
    </row>
    <row r="15" spans="1:15" s="48" customFormat="1" ht="15.75" customHeight="1" x14ac:dyDescent="0.2">
      <c r="C15" s="49" t="s">
        <v>22</v>
      </c>
      <c r="D15" s="49" t="s">
        <v>22</v>
      </c>
      <c r="E15" s="49"/>
      <c r="F15" s="49" t="s">
        <v>22</v>
      </c>
      <c r="G15" s="49"/>
      <c r="H15" s="49" t="s">
        <v>22</v>
      </c>
      <c r="I15" s="49"/>
      <c r="J15" s="49" t="s">
        <v>22</v>
      </c>
      <c r="K15" s="49" t="s">
        <v>22</v>
      </c>
      <c r="L15" s="49" t="s">
        <v>22</v>
      </c>
      <c r="M15" s="49" t="s">
        <v>22</v>
      </c>
      <c r="N15" s="49" t="s">
        <v>22</v>
      </c>
      <c r="O15" s="49"/>
    </row>
    <row r="16" spans="1:15" s="47" customFormat="1" ht="15.75" customHeight="1" x14ac:dyDescent="0.25">
      <c r="A16" s="87" t="s">
        <v>19</v>
      </c>
      <c r="C16" s="84">
        <v>0</v>
      </c>
      <c r="D16" s="84">
        <v>0</v>
      </c>
      <c r="E16" s="84">
        <v>30</v>
      </c>
      <c r="F16" s="84">
        <v>20</v>
      </c>
      <c r="G16" s="84">
        <v>0</v>
      </c>
      <c r="H16" s="84">
        <v>45</v>
      </c>
      <c r="I16" s="84">
        <v>10</v>
      </c>
      <c r="J16" s="84">
        <v>76</v>
      </c>
      <c r="K16" s="84">
        <v>2</v>
      </c>
      <c r="L16" s="84">
        <v>16</v>
      </c>
      <c r="M16" s="84">
        <v>410</v>
      </c>
      <c r="N16" s="84">
        <v>0</v>
      </c>
      <c r="O16" s="84">
        <v>609</v>
      </c>
    </row>
    <row r="17" spans="1:15" s="48" customFormat="1" ht="15.75" customHeight="1" x14ac:dyDescent="0.2"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</row>
    <row r="18" spans="1:15" s="48" customFormat="1" ht="15.75" customHeight="1" x14ac:dyDescent="0.2">
      <c r="B18" s="48" t="s">
        <v>99</v>
      </c>
      <c r="C18" s="49">
        <v>0</v>
      </c>
      <c r="D18" s="49">
        <v>0</v>
      </c>
      <c r="E18" s="49">
        <v>30</v>
      </c>
      <c r="F18" s="49">
        <v>0</v>
      </c>
      <c r="G18" s="49">
        <v>0</v>
      </c>
      <c r="H18" s="49">
        <v>45</v>
      </c>
      <c r="I18" s="49">
        <v>0</v>
      </c>
      <c r="J18" s="49">
        <v>37</v>
      </c>
      <c r="K18" s="49">
        <v>0</v>
      </c>
      <c r="L18" s="49">
        <v>16</v>
      </c>
      <c r="M18" s="49">
        <v>0</v>
      </c>
      <c r="N18" s="49">
        <v>0</v>
      </c>
      <c r="O18" s="49">
        <v>128</v>
      </c>
    </row>
    <row r="19" spans="1:15" s="48" customFormat="1" ht="15.75" customHeight="1" x14ac:dyDescent="0.2">
      <c r="B19" s="48" t="s">
        <v>100</v>
      </c>
      <c r="C19" s="49">
        <v>0</v>
      </c>
      <c r="D19" s="49">
        <v>0</v>
      </c>
      <c r="E19" s="49">
        <v>0</v>
      </c>
      <c r="F19" s="49">
        <v>20</v>
      </c>
      <c r="G19" s="49">
        <v>0</v>
      </c>
      <c r="H19" s="49">
        <v>0</v>
      </c>
      <c r="I19" s="49">
        <v>10</v>
      </c>
      <c r="J19" s="49">
        <v>0</v>
      </c>
      <c r="K19" s="49">
        <v>2</v>
      </c>
      <c r="L19" s="49">
        <v>0</v>
      </c>
      <c r="M19" s="49">
        <v>0</v>
      </c>
      <c r="N19" s="49">
        <v>0</v>
      </c>
      <c r="O19" s="49">
        <v>32</v>
      </c>
    </row>
    <row r="20" spans="1:15" s="48" customFormat="1" ht="15.75" customHeight="1" x14ac:dyDescent="0.2">
      <c r="B20" s="48" t="s">
        <v>77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39</v>
      </c>
      <c r="K20" s="49">
        <v>0</v>
      </c>
      <c r="L20" s="49">
        <v>0</v>
      </c>
      <c r="M20" s="49">
        <v>0</v>
      </c>
      <c r="N20" s="49">
        <v>0</v>
      </c>
      <c r="O20" s="49">
        <v>39</v>
      </c>
    </row>
    <row r="21" spans="1:15" s="48" customFormat="1" ht="15.75" customHeight="1" x14ac:dyDescent="0.2">
      <c r="B21" s="48" t="s">
        <v>78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410</v>
      </c>
      <c r="N21" s="49">
        <v>0</v>
      </c>
      <c r="O21" s="49">
        <v>410</v>
      </c>
    </row>
    <row r="22" spans="1:15" s="48" customFormat="1" ht="15.75" customHeight="1" x14ac:dyDescent="0.2"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5" s="47" customFormat="1" ht="15.75" customHeight="1" x14ac:dyDescent="0.25">
      <c r="A23" s="87" t="s">
        <v>21</v>
      </c>
      <c r="C23" s="84">
        <v>0</v>
      </c>
      <c r="D23" s="84">
        <v>0</v>
      </c>
      <c r="E23" s="84">
        <v>-8002</v>
      </c>
      <c r="F23" s="84">
        <v>152</v>
      </c>
      <c r="G23" s="84">
        <v>50</v>
      </c>
      <c r="H23" s="84">
        <v>-1949</v>
      </c>
      <c r="I23" s="84">
        <v>0</v>
      </c>
      <c r="J23" s="84">
        <v>22</v>
      </c>
      <c r="K23" s="84">
        <v>23</v>
      </c>
      <c r="L23" s="84">
        <v>115</v>
      </c>
      <c r="M23" s="84">
        <v>110</v>
      </c>
      <c r="N23" s="84">
        <v>58</v>
      </c>
      <c r="O23" s="84">
        <v>-9421</v>
      </c>
    </row>
    <row r="24" spans="1:15" s="48" customFormat="1" ht="15.75" customHeight="1" x14ac:dyDescent="0.2">
      <c r="C24" s="49" t="s">
        <v>22</v>
      </c>
      <c r="D24" s="49" t="s">
        <v>22</v>
      </c>
      <c r="E24" s="49" t="s">
        <v>22</v>
      </c>
      <c r="F24" s="49" t="s">
        <v>22</v>
      </c>
      <c r="G24" s="49" t="s">
        <v>22</v>
      </c>
      <c r="H24" s="49" t="s">
        <v>22</v>
      </c>
      <c r="I24" s="49" t="s">
        <v>22</v>
      </c>
      <c r="J24" s="49" t="s">
        <v>22</v>
      </c>
      <c r="K24" s="49" t="s">
        <v>22</v>
      </c>
      <c r="L24" s="49" t="s">
        <v>22</v>
      </c>
      <c r="M24" s="49" t="s">
        <v>22</v>
      </c>
      <c r="N24" s="49" t="s">
        <v>22</v>
      </c>
      <c r="O24" s="49" t="s">
        <v>22</v>
      </c>
    </row>
    <row r="25" spans="1:15" s="48" customFormat="1" ht="15.75" customHeight="1" x14ac:dyDescent="0.2">
      <c r="B25" s="48" t="s">
        <v>71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5</v>
      </c>
      <c r="O25" s="49">
        <v>5</v>
      </c>
    </row>
    <row r="26" spans="1:15" s="48" customFormat="1" ht="15.75" customHeight="1" x14ac:dyDescent="0.2">
      <c r="B26" s="48" t="s">
        <v>101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2</v>
      </c>
      <c r="K26" s="49">
        <v>0</v>
      </c>
      <c r="L26" s="49">
        <v>0</v>
      </c>
      <c r="M26" s="49">
        <v>0</v>
      </c>
      <c r="N26" s="49">
        <v>0</v>
      </c>
      <c r="O26" s="49">
        <v>2</v>
      </c>
    </row>
    <row r="27" spans="1:15" s="48" customFormat="1" ht="15.75" customHeight="1" x14ac:dyDescent="0.2">
      <c r="B27" s="48" t="s">
        <v>102</v>
      </c>
      <c r="C27" s="49">
        <v>0</v>
      </c>
      <c r="D27" s="49">
        <v>0</v>
      </c>
      <c r="E27" s="49">
        <v>-8003</v>
      </c>
      <c r="F27" s="49">
        <v>0</v>
      </c>
      <c r="G27" s="49">
        <v>0</v>
      </c>
      <c r="H27" s="49">
        <v>-2000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-10003</v>
      </c>
    </row>
    <row r="28" spans="1:15" s="48" customFormat="1" ht="15.75" customHeight="1" x14ac:dyDescent="0.2">
      <c r="B28" s="48" t="s">
        <v>103</v>
      </c>
      <c r="C28" s="49">
        <v>0</v>
      </c>
      <c r="D28" s="49">
        <v>0</v>
      </c>
      <c r="E28" s="49">
        <v>0</v>
      </c>
      <c r="F28" s="49">
        <v>150</v>
      </c>
      <c r="G28" s="49">
        <v>50</v>
      </c>
      <c r="H28" s="49">
        <v>50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250</v>
      </c>
    </row>
    <row r="29" spans="1:15" s="48" customFormat="1" ht="15.75" customHeight="1" x14ac:dyDescent="0.2">
      <c r="B29" s="48" t="s">
        <v>104</v>
      </c>
      <c r="C29" s="49">
        <v>0</v>
      </c>
      <c r="D29" s="49">
        <v>0</v>
      </c>
      <c r="E29" s="49">
        <v>0</v>
      </c>
      <c r="F29" s="49">
        <v>2</v>
      </c>
      <c r="G29" s="49">
        <v>0</v>
      </c>
      <c r="H29" s="49">
        <v>0</v>
      </c>
      <c r="I29" s="49">
        <v>0</v>
      </c>
      <c r="J29" s="49">
        <v>0</v>
      </c>
      <c r="K29" s="49">
        <v>5</v>
      </c>
      <c r="L29" s="49">
        <v>0</v>
      </c>
      <c r="M29" s="49">
        <v>0</v>
      </c>
      <c r="N29" s="49">
        <v>0</v>
      </c>
      <c r="O29" s="49">
        <v>7</v>
      </c>
    </row>
    <row r="30" spans="1:15" s="48" customFormat="1" ht="15.75" customHeight="1" x14ac:dyDescent="0.2">
      <c r="B30" s="48" t="s">
        <v>83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50</v>
      </c>
      <c r="M30" s="49">
        <v>50</v>
      </c>
      <c r="N30" s="49">
        <v>0</v>
      </c>
      <c r="O30" s="49">
        <v>100</v>
      </c>
    </row>
    <row r="31" spans="1:15" s="48" customFormat="1" ht="15.75" customHeight="1" x14ac:dyDescent="0.2">
      <c r="B31" s="48" t="s">
        <v>84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1</v>
      </c>
      <c r="I31" s="49">
        <v>0</v>
      </c>
      <c r="J31" s="49">
        <v>0</v>
      </c>
      <c r="K31" s="49">
        <v>2</v>
      </c>
      <c r="L31" s="49">
        <v>0</v>
      </c>
      <c r="M31" s="49">
        <v>0</v>
      </c>
      <c r="N31" s="49">
        <v>0</v>
      </c>
      <c r="O31" s="49">
        <v>3</v>
      </c>
    </row>
    <row r="32" spans="1:15" s="48" customFormat="1" ht="15.75" customHeight="1" x14ac:dyDescent="0.2">
      <c r="B32" s="48" t="s">
        <v>67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6</v>
      </c>
      <c r="L32" s="49">
        <v>0</v>
      </c>
      <c r="M32" s="49">
        <v>0</v>
      </c>
      <c r="N32" s="49">
        <v>3</v>
      </c>
      <c r="O32" s="49">
        <v>9</v>
      </c>
    </row>
    <row r="33" spans="1:15" s="48" customFormat="1" ht="15.75" customHeight="1" x14ac:dyDescent="0.2">
      <c r="B33" s="48" t="s">
        <v>105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20</v>
      </c>
      <c r="K33" s="49">
        <v>10</v>
      </c>
      <c r="L33" s="49">
        <v>15</v>
      </c>
      <c r="M33" s="49">
        <v>0</v>
      </c>
      <c r="N33" s="49">
        <v>0</v>
      </c>
      <c r="O33" s="49">
        <v>45</v>
      </c>
    </row>
    <row r="34" spans="1:15" s="48" customFormat="1" ht="15.75" customHeight="1" x14ac:dyDescent="0.2">
      <c r="B34" s="48" t="s">
        <v>88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50</v>
      </c>
      <c r="M34" s="49">
        <v>60</v>
      </c>
      <c r="N34" s="49">
        <v>50</v>
      </c>
      <c r="O34" s="49">
        <v>160</v>
      </c>
    </row>
    <row r="35" spans="1:15" s="48" customFormat="1" ht="15.75" customHeight="1" x14ac:dyDescent="0.2">
      <c r="B35" s="48" t="s">
        <v>31</v>
      </c>
      <c r="C35" s="49">
        <v>0</v>
      </c>
      <c r="D35" s="49">
        <v>0</v>
      </c>
      <c r="E35" s="49">
        <v>1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1</v>
      </c>
    </row>
    <row r="36" spans="1:15" s="48" customFormat="1" ht="15.75" customHeight="1" x14ac:dyDescent="0.2"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</row>
    <row r="37" spans="1:15" s="48" customFormat="1" ht="15.75" customHeight="1" x14ac:dyDescent="0.25">
      <c r="B37" s="57" t="s">
        <v>34</v>
      </c>
      <c r="C37" s="86">
        <v>0</v>
      </c>
      <c r="D37" s="86">
        <v>57</v>
      </c>
      <c r="E37" s="86">
        <v>-8296</v>
      </c>
      <c r="F37" s="86">
        <v>172</v>
      </c>
      <c r="G37" s="86">
        <v>50</v>
      </c>
      <c r="H37" s="86">
        <v>-1904</v>
      </c>
      <c r="I37" s="86">
        <v>10</v>
      </c>
      <c r="J37" s="86">
        <v>108</v>
      </c>
      <c r="K37" s="86">
        <v>-72</v>
      </c>
      <c r="L37" s="86">
        <v>146</v>
      </c>
      <c r="M37" s="86">
        <v>520</v>
      </c>
      <c r="N37" s="86">
        <v>59</v>
      </c>
      <c r="O37" s="86">
        <v>-9150</v>
      </c>
    </row>
    <row r="38" spans="1:15" s="48" customFormat="1" ht="15" x14ac:dyDescent="0.25">
      <c r="B38" s="5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</row>
    <row r="39" spans="1:15" s="48" customFormat="1" ht="15.75" thickBot="1" x14ac:dyDescent="0.3">
      <c r="A39" s="59"/>
      <c r="B39" s="60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</row>
    <row r="40" spans="1:15" s="48" customFormat="1" ht="15.75" thickTop="1" x14ac:dyDescent="0.25">
      <c r="B40" s="5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</row>
    <row r="41" spans="1:15" s="48" customFormat="1" ht="15" x14ac:dyDescent="0.25">
      <c r="B41" s="5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</row>
    <row r="42" spans="1:15" s="48" customFormat="1" ht="15" x14ac:dyDescent="0.25">
      <c r="B42" s="5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</row>
    <row r="43" spans="1:15" s="48" customFormat="1" x14ac:dyDescent="0.2"/>
    <row r="44" spans="1:15" s="48" customFormat="1" x14ac:dyDescent="0.2">
      <c r="A44" s="61" t="s">
        <v>22</v>
      </c>
      <c r="B44" s="61"/>
    </row>
    <row r="45" spans="1:15" s="48" customFormat="1" x14ac:dyDescent="0.2">
      <c r="A45" s="61" t="s">
        <v>35</v>
      </c>
      <c r="B45" s="61"/>
    </row>
  </sheetData>
  <printOptions horizontalCentered="1"/>
  <pageMargins left="0" right="0" top="0.94488188976377963" bottom="0.74803149606299213" header="0.31496062992125984" footer="0.31496062992125984"/>
  <pageSetup paperSize="9" scale="72" orientation="portrait" r:id="rId1"/>
  <headerFooter>
    <oddHeader>&amp;CBUREAU OF THE TREASURY
Statistical Data Analysis Division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O39"/>
  <sheetViews>
    <sheetView zoomScaleNormal="100" workbookViewId="0">
      <selection activeCell="O27" sqref="O27:O29"/>
    </sheetView>
  </sheetViews>
  <sheetFormatPr defaultRowHeight="14.25" x14ac:dyDescent="0.2"/>
  <cols>
    <col min="1" max="1" width="2.140625" style="3" customWidth="1"/>
    <col min="2" max="2" width="39.28515625" style="3" customWidth="1"/>
    <col min="3" max="15" width="8.28515625" style="3" customWidth="1"/>
    <col min="16" max="16384" width="9.140625" style="3"/>
  </cols>
  <sheetData>
    <row r="1" spans="1:15" s="48" customFormat="1" ht="15" x14ac:dyDescent="0.25">
      <c r="A1" s="47" t="s">
        <v>0</v>
      </c>
      <c r="B1" s="47"/>
      <c r="C1" s="47"/>
      <c r="D1" s="47"/>
    </row>
    <row r="2" spans="1:15" s="48" customFormat="1" ht="15" x14ac:dyDescent="0.25">
      <c r="A2" s="47" t="s">
        <v>106</v>
      </c>
      <c r="B2" s="47"/>
      <c r="C2" s="47"/>
      <c r="D2" s="47"/>
    </row>
    <row r="3" spans="1:15" s="48" customFormat="1" ht="15" x14ac:dyDescent="0.25">
      <c r="A3" s="47" t="s">
        <v>2</v>
      </c>
      <c r="B3" s="47"/>
      <c r="C3" s="47"/>
      <c r="D3" s="47"/>
    </row>
    <row r="4" spans="1:15" s="48" customFormat="1" x14ac:dyDescent="0.2"/>
    <row r="5" spans="1:15" s="48" customForma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s="48" customFormat="1" ht="23.25" customHeight="1" x14ac:dyDescent="0.2">
      <c r="A6" s="81"/>
      <c r="B6" s="82" t="s">
        <v>3</v>
      </c>
      <c r="C6" s="82" t="s">
        <v>4</v>
      </c>
      <c r="D6" s="82" t="s">
        <v>5</v>
      </c>
      <c r="E6" s="82" t="s">
        <v>6</v>
      </c>
      <c r="F6" s="82" t="s">
        <v>7</v>
      </c>
      <c r="G6" s="82" t="s">
        <v>8</v>
      </c>
      <c r="H6" s="82" t="s">
        <v>9</v>
      </c>
      <c r="I6" s="82" t="s">
        <v>10</v>
      </c>
      <c r="J6" s="82" t="s">
        <v>11</v>
      </c>
      <c r="K6" s="82" t="s">
        <v>12</v>
      </c>
      <c r="L6" s="82" t="s">
        <v>13</v>
      </c>
      <c r="M6" s="82" t="s">
        <v>14</v>
      </c>
      <c r="N6" s="82" t="s">
        <v>15</v>
      </c>
      <c r="O6" s="82" t="s">
        <v>16</v>
      </c>
    </row>
    <row r="7" spans="1:15" s="48" customFormat="1" x14ac:dyDescent="0.2"/>
    <row r="8" spans="1:15" s="47" customFormat="1" ht="15.75" customHeight="1" x14ac:dyDescent="0.25">
      <c r="A8" s="87" t="s">
        <v>37</v>
      </c>
      <c r="C8" s="84">
        <v>-4</v>
      </c>
      <c r="D8" s="84">
        <v>-23</v>
      </c>
      <c r="E8" s="84">
        <v>0</v>
      </c>
      <c r="F8" s="84">
        <v>-9</v>
      </c>
      <c r="G8" s="84">
        <v>0</v>
      </c>
      <c r="H8" s="84">
        <v>10</v>
      </c>
      <c r="I8" s="84">
        <v>0</v>
      </c>
      <c r="J8" s="84">
        <v>-4</v>
      </c>
      <c r="K8" s="84">
        <v>24</v>
      </c>
      <c r="L8" s="84">
        <v>95</v>
      </c>
      <c r="M8" s="84">
        <v>143</v>
      </c>
      <c r="N8" s="84">
        <v>37</v>
      </c>
      <c r="O8" s="84">
        <v>269</v>
      </c>
    </row>
    <row r="9" spans="1:15" s="48" customFormat="1" ht="15.75" customHeight="1" x14ac:dyDescent="0.2"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</row>
    <row r="10" spans="1:15" s="48" customFormat="1" ht="15.75" customHeight="1" x14ac:dyDescent="0.2">
      <c r="B10" s="48" t="s">
        <v>107</v>
      </c>
      <c r="C10" s="49">
        <v>-4</v>
      </c>
      <c r="D10" s="49">
        <v>-23</v>
      </c>
      <c r="E10" s="49">
        <v>0</v>
      </c>
      <c r="F10" s="49">
        <v>-9</v>
      </c>
      <c r="G10" s="49">
        <v>0</v>
      </c>
      <c r="H10" s="49">
        <v>0</v>
      </c>
      <c r="I10" s="49">
        <v>0</v>
      </c>
      <c r="J10" s="49">
        <v>-4</v>
      </c>
      <c r="K10" s="49">
        <v>0</v>
      </c>
      <c r="L10" s="49">
        <v>0</v>
      </c>
      <c r="M10" s="49">
        <v>0</v>
      </c>
      <c r="N10" s="49">
        <v>-3</v>
      </c>
      <c r="O10" s="49">
        <v>-43</v>
      </c>
    </row>
    <row r="11" spans="1:15" s="48" customFormat="1" ht="15.75" customHeight="1" x14ac:dyDescent="0.2">
      <c r="B11" s="48" t="s">
        <v>25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143</v>
      </c>
      <c r="N11" s="56">
        <v>20</v>
      </c>
      <c r="O11" s="56">
        <v>163</v>
      </c>
    </row>
    <row r="12" spans="1:15" s="48" customFormat="1" ht="15.75" customHeight="1" x14ac:dyDescent="0.2">
      <c r="B12" s="48" t="s">
        <v>38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10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5</v>
      </c>
      <c r="O12" s="49">
        <v>15</v>
      </c>
    </row>
    <row r="13" spans="1:15" s="48" customFormat="1" ht="15.75" customHeight="1" x14ac:dyDescent="0.2">
      <c r="B13" s="48" t="s">
        <v>79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24</v>
      </c>
      <c r="L13" s="56">
        <v>0</v>
      </c>
      <c r="M13" s="56">
        <v>0</v>
      </c>
      <c r="N13" s="56">
        <v>0</v>
      </c>
      <c r="O13" s="56">
        <v>24</v>
      </c>
    </row>
    <row r="14" spans="1:15" s="48" customFormat="1" ht="15.75" customHeight="1" x14ac:dyDescent="0.2">
      <c r="B14" s="48" t="s">
        <v>64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95</v>
      </c>
      <c r="M14" s="49">
        <v>0</v>
      </c>
      <c r="N14" s="49">
        <v>15</v>
      </c>
      <c r="O14" s="49">
        <v>110</v>
      </c>
    </row>
    <row r="15" spans="1:15" s="48" customFormat="1" ht="15.75" customHeight="1" x14ac:dyDescent="0.2">
      <c r="C15" s="56" t="s">
        <v>22</v>
      </c>
      <c r="D15" s="56" t="s">
        <v>22</v>
      </c>
      <c r="E15" s="56"/>
      <c r="F15" s="56" t="s">
        <v>22</v>
      </c>
      <c r="G15" s="56"/>
      <c r="H15" s="56" t="s">
        <v>22</v>
      </c>
      <c r="I15" s="56"/>
      <c r="J15" s="56" t="s">
        <v>22</v>
      </c>
      <c r="K15" s="56" t="s">
        <v>22</v>
      </c>
      <c r="L15" s="56" t="s">
        <v>22</v>
      </c>
      <c r="M15" s="56" t="s">
        <v>22</v>
      </c>
      <c r="N15" s="56" t="s">
        <v>22</v>
      </c>
      <c r="O15" s="85"/>
    </row>
    <row r="16" spans="1:15" s="47" customFormat="1" ht="15.75" customHeight="1" x14ac:dyDescent="0.25">
      <c r="A16" s="87" t="s">
        <v>19</v>
      </c>
      <c r="C16" s="55">
        <v>0</v>
      </c>
      <c r="D16" s="55">
        <v>0</v>
      </c>
      <c r="E16" s="55">
        <v>111</v>
      </c>
      <c r="F16" s="55">
        <v>616</v>
      </c>
      <c r="G16" s="55">
        <v>37</v>
      </c>
      <c r="H16" s="55">
        <v>105</v>
      </c>
      <c r="I16" s="55">
        <v>62</v>
      </c>
      <c r="J16" s="55">
        <v>63</v>
      </c>
      <c r="K16" s="55">
        <v>137</v>
      </c>
      <c r="L16" s="55">
        <v>263</v>
      </c>
      <c r="M16" s="55">
        <v>2605</v>
      </c>
      <c r="N16" s="55">
        <v>107</v>
      </c>
      <c r="O16" s="55">
        <v>4106</v>
      </c>
    </row>
    <row r="17" spans="1:15" s="48" customFormat="1" ht="15.75" customHeight="1" x14ac:dyDescent="0.2"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</row>
    <row r="18" spans="1:15" s="48" customFormat="1" ht="15.75" customHeight="1" x14ac:dyDescent="0.2">
      <c r="B18" s="48" t="s">
        <v>74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9</v>
      </c>
      <c r="I18" s="56">
        <v>0</v>
      </c>
      <c r="J18" s="56">
        <v>0</v>
      </c>
      <c r="K18" s="56">
        <v>0</v>
      </c>
      <c r="L18" s="56">
        <v>20</v>
      </c>
      <c r="M18" s="56">
        <v>11</v>
      </c>
      <c r="N18" s="56">
        <v>0</v>
      </c>
      <c r="O18" s="56">
        <v>40</v>
      </c>
    </row>
    <row r="19" spans="1:15" s="48" customFormat="1" ht="15.75" customHeight="1" x14ac:dyDescent="0.2">
      <c r="B19" s="48" t="s">
        <v>108</v>
      </c>
      <c r="C19" s="56">
        <v>0</v>
      </c>
      <c r="D19" s="56">
        <v>0</v>
      </c>
      <c r="E19" s="56">
        <v>0</v>
      </c>
      <c r="F19" s="56">
        <v>36</v>
      </c>
      <c r="G19" s="56">
        <v>0</v>
      </c>
      <c r="H19" s="56">
        <v>0</v>
      </c>
      <c r="I19" s="56">
        <v>0</v>
      </c>
      <c r="J19" s="56">
        <v>0</v>
      </c>
      <c r="K19" s="56">
        <v>137</v>
      </c>
      <c r="L19" s="56">
        <v>184</v>
      </c>
      <c r="M19" s="56">
        <v>0</v>
      </c>
      <c r="N19" s="56">
        <v>0</v>
      </c>
      <c r="O19" s="56">
        <v>357</v>
      </c>
    </row>
    <row r="20" spans="1:15" s="48" customFormat="1" ht="15.75" customHeight="1" x14ac:dyDescent="0.2">
      <c r="B20" s="48" t="s">
        <v>100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33</v>
      </c>
      <c r="I20" s="56">
        <v>0</v>
      </c>
      <c r="J20" s="56">
        <v>0</v>
      </c>
      <c r="K20" s="56">
        <v>0</v>
      </c>
      <c r="L20" s="56">
        <v>0</v>
      </c>
      <c r="M20" s="56">
        <v>52</v>
      </c>
      <c r="N20" s="56">
        <v>0</v>
      </c>
      <c r="O20" s="56">
        <v>85</v>
      </c>
    </row>
    <row r="21" spans="1:15" s="48" customFormat="1" ht="15.75" customHeight="1" x14ac:dyDescent="0.2">
      <c r="B21" s="48" t="s">
        <v>109</v>
      </c>
      <c r="C21" s="56">
        <v>0</v>
      </c>
      <c r="D21" s="56">
        <v>0</v>
      </c>
      <c r="E21" s="56">
        <v>111</v>
      </c>
      <c r="F21" s="56">
        <v>515</v>
      </c>
      <c r="G21" s="56">
        <v>37</v>
      </c>
      <c r="H21" s="56">
        <v>0</v>
      </c>
      <c r="I21" s="56">
        <v>62</v>
      </c>
      <c r="J21" s="56">
        <v>63</v>
      </c>
      <c r="K21" s="56">
        <v>0</v>
      </c>
      <c r="L21" s="56">
        <v>59</v>
      </c>
      <c r="M21" s="56">
        <v>29</v>
      </c>
      <c r="N21" s="56">
        <v>107</v>
      </c>
      <c r="O21" s="56">
        <v>983</v>
      </c>
    </row>
    <row r="22" spans="1:15" s="48" customFormat="1" ht="15.75" customHeight="1" x14ac:dyDescent="0.2">
      <c r="B22" s="48" t="s">
        <v>20</v>
      </c>
      <c r="C22" s="56">
        <v>0</v>
      </c>
      <c r="D22" s="56">
        <v>0</v>
      </c>
      <c r="E22" s="56">
        <v>0</v>
      </c>
      <c r="F22" s="56">
        <v>65</v>
      </c>
      <c r="G22" s="56">
        <v>0</v>
      </c>
      <c r="H22" s="56">
        <v>63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128</v>
      </c>
    </row>
    <row r="23" spans="1:15" s="48" customFormat="1" ht="15.75" customHeight="1" x14ac:dyDescent="0.2">
      <c r="B23" s="48" t="s">
        <v>78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2513</v>
      </c>
      <c r="N23" s="56">
        <v>0</v>
      </c>
      <c r="O23" s="56">
        <v>2513</v>
      </c>
    </row>
    <row r="24" spans="1:15" s="48" customFormat="1" ht="15.75" customHeight="1" x14ac:dyDescent="0.2"/>
    <row r="25" spans="1:15" s="47" customFormat="1" ht="15.75" customHeight="1" x14ac:dyDescent="0.25">
      <c r="A25" s="87" t="s">
        <v>21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8</v>
      </c>
      <c r="L25" s="55">
        <v>3</v>
      </c>
      <c r="M25" s="55">
        <v>5</v>
      </c>
      <c r="N25" s="55">
        <v>5</v>
      </c>
      <c r="O25" s="55">
        <v>21</v>
      </c>
    </row>
    <row r="26" spans="1:15" s="48" customFormat="1" ht="15.75" customHeight="1" x14ac:dyDescent="0.2">
      <c r="C26" s="56" t="s">
        <v>22</v>
      </c>
      <c r="D26" s="56" t="s">
        <v>22</v>
      </c>
      <c r="E26" s="56" t="s">
        <v>22</v>
      </c>
      <c r="F26" s="56" t="s">
        <v>22</v>
      </c>
      <c r="G26" s="56" t="s">
        <v>22</v>
      </c>
      <c r="H26" s="56" t="s">
        <v>22</v>
      </c>
      <c r="I26" s="56" t="s">
        <v>22</v>
      </c>
      <c r="J26" s="56" t="s">
        <v>22</v>
      </c>
      <c r="K26" s="56" t="s">
        <v>22</v>
      </c>
      <c r="L26" s="56" t="s">
        <v>22</v>
      </c>
      <c r="M26" s="56" t="s">
        <v>22</v>
      </c>
      <c r="N26" s="56" t="s">
        <v>22</v>
      </c>
      <c r="O26" s="56" t="s">
        <v>22</v>
      </c>
    </row>
    <row r="27" spans="1:15" s="48" customFormat="1" ht="15.75" customHeight="1" x14ac:dyDescent="0.2">
      <c r="B27" s="48" t="s">
        <v>67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8</v>
      </c>
      <c r="L27" s="56">
        <v>0</v>
      </c>
      <c r="M27" s="56">
        <v>0</v>
      </c>
      <c r="N27" s="56">
        <v>0</v>
      </c>
      <c r="O27" s="56">
        <v>8</v>
      </c>
    </row>
    <row r="28" spans="1:15" s="48" customFormat="1" ht="15.75" customHeight="1" x14ac:dyDescent="0.2">
      <c r="B28" s="48" t="s">
        <v>110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3</v>
      </c>
      <c r="M28" s="56">
        <v>0</v>
      </c>
      <c r="N28" s="56">
        <v>5</v>
      </c>
      <c r="O28" s="56">
        <v>8</v>
      </c>
    </row>
    <row r="29" spans="1:15" s="48" customFormat="1" ht="15.75" customHeight="1" x14ac:dyDescent="0.2">
      <c r="B29" s="48" t="s">
        <v>84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5</v>
      </c>
      <c r="N29" s="56">
        <v>0</v>
      </c>
      <c r="O29" s="56">
        <v>5</v>
      </c>
    </row>
    <row r="30" spans="1:15" s="48" customFormat="1" ht="15.75" customHeight="1" x14ac:dyDescent="0.2"/>
    <row r="31" spans="1:15" s="48" customFormat="1" ht="15.75" customHeight="1" x14ac:dyDescent="0.25">
      <c r="B31" s="57" t="s">
        <v>34</v>
      </c>
      <c r="C31" s="86">
        <v>-4</v>
      </c>
      <c r="D31" s="86">
        <v>-23</v>
      </c>
      <c r="E31" s="86">
        <v>111</v>
      </c>
      <c r="F31" s="86">
        <v>607</v>
      </c>
      <c r="G31" s="86">
        <v>37</v>
      </c>
      <c r="H31" s="86">
        <v>115</v>
      </c>
      <c r="I31" s="86">
        <v>62</v>
      </c>
      <c r="J31" s="86">
        <v>59</v>
      </c>
      <c r="K31" s="86">
        <v>169</v>
      </c>
      <c r="L31" s="86">
        <v>361</v>
      </c>
      <c r="M31" s="86">
        <v>2753</v>
      </c>
      <c r="N31" s="86">
        <v>149</v>
      </c>
      <c r="O31" s="86">
        <v>4396</v>
      </c>
    </row>
    <row r="32" spans="1:15" s="48" customFormat="1" ht="15" x14ac:dyDescent="0.25">
      <c r="B32" s="5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</row>
    <row r="33" spans="1:15" s="48" customFormat="1" ht="15.75" thickBot="1" x14ac:dyDescent="0.3">
      <c r="A33" s="59"/>
      <c r="B33" s="60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1:15" s="48" customFormat="1" ht="15.75" thickTop="1" x14ac:dyDescent="0.25">
      <c r="B34" s="5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1:15" s="48" customFormat="1" ht="15" x14ac:dyDescent="0.25">
      <c r="B35" s="5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</row>
    <row r="36" spans="1:15" s="48" customFormat="1" ht="15" x14ac:dyDescent="0.25">
      <c r="B36" s="5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</row>
    <row r="37" spans="1:15" s="48" customFormat="1" ht="15" x14ac:dyDescent="0.25">
      <c r="B37" s="5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</row>
    <row r="38" spans="1:15" s="48" customFormat="1" ht="15" x14ac:dyDescent="0.25">
      <c r="B38" s="5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</row>
    <row r="39" spans="1:15" s="48" customFormat="1" x14ac:dyDescent="0.2">
      <c r="A39" s="61" t="s">
        <v>35</v>
      </c>
      <c r="B39" s="61"/>
    </row>
  </sheetData>
  <printOptions horizontalCentered="1"/>
  <pageMargins left="0" right="0" top="0.94488188976377963" bottom="0.74803149606299213" header="0.31496062992125984" footer="0.31496062992125984"/>
  <pageSetup paperSize="9" scale="72" orientation="portrait" r:id="rId1"/>
  <headerFooter>
    <oddHeader>&amp;CBUREAU OF THE TREASURY
Statistical Data Analysis Division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O42"/>
  <sheetViews>
    <sheetView zoomScaleNormal="100" workbookViewId="0">
      <selection activeCell="K37" sqref="K37"/>
    </sheetView>
  </sheetViews>
  <sheetFormatPr defaultRowHeight="14.25" x14ac:dyDescent="0.2"/>
  <cols>
    <col min="1" max="1" width="2.28515625" style="3" customWidth="1"/>
    <col min="2" max="2" width="39.140625" style="3" customWidth="1"/>
    <col min="3" max="15" width="8.7109375" style="3" customWidth="1"/>
    <col min="16" max="16384" width="9.140625" style="3"/>
  </cols>
  <sheetData>
    <row r="1" spans="1:15" s="48" customFormat="1" ht="15" x14ac:dyDescent="0.25">
      <c r="A1" s="47" t="s">
        <v>0</v>
      </c>
      <c r="B1" s="47"/>
      <c r="C1" s="47"/>
      <c r="D1" s="47"/>
    </row>
    <row r="2" spans="1:15" s="48" customFormat="1" ht="15" x14ac:dyDescent="0.25">
      <c r="A2" s="47" t="s">
        <v>111</v>
      </c>
      <c r="B2" s="47"/>
      <c r="C2" s="47"/>
      <c r="D2" s="47"/>
    </row>
    <row r="3" spans="1:15" s="48" customFormat="1" ht="15" x14ac:dyDescent="0.25">
      <c r="A3" s="47" t="s">
        <v>2</v>
      </c>
      <c r="B3" s="47"/>
      <c r="C3" s="47"/>
      <c r="D3" s="47"/>
    </row>
    <row r="4" spans="1:15" s="48" customFormat="1" x14ac:dyDescent="0.2"/>
    <row r="5" spans="1:15" s="48" customForma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s="48" customFormat="1" ht="22.5" customHeight="1" x14ac:dyDescent="0.2">
      <c r="A6" s="81"/>
      <c r="B6" s="82" t="s">
        <v>3</v>
      </c>
      <c r="C6" s="82" t="s">
        <v>4</v>
      </c>
      <c r="D6" s="82" t="s">
        <v>5</v>
      </c>
      <c r="E6" s="82" t="s">
        <v>6</v>
      </c>
      <c r="F6" s="82" t="s">
        <v>7</v>
      </c>
      <c r="G6" s="82" t="s">
        <v>8</v>
      </c>
      <c r="H6" s="82" t="s">
        <v>9</v>
      </c>
      <c r="I6" s="82" t="s">
        <v>10</v>
      </c>
      <c r="J6" s="82" t="s">
        <v>11</v>
      </c>
      <c r="K6" s="82" t="s">
        <v>12</v>
      </c>
      <c r="L6" s="82" t="s">
        <v>13</v>
      </c>
      <c r="M6" s="82" t="s">
        <v>14</v>
      </c>
      <c r="N6" s="82" t="s">
        <v>15</v>
      </c>
      <c r="O6" s="82" t="s">
        <v>16</v>
      </c>
    </row>
    <row r="7" spans="1:15" s="48" customFormat="1" x14ac:dyDescent="0.2"/>
    <row r="8" spans="1:15" s="47" customFormat="1" ht="15" customHeight="1" x14ac:dyDescent="0.25">
      <c r="A8" s="87" t="s">
        <v>37</v>
      </c>
      <c r="C8" s="55">
        <v>0</v>
      </c>
      <c r="D8" s="84">
        <v>0</v>
      </c>
      <c r="E8" s="84">
        <v>0</v>
      </c>
      <c r="F8" s="84">
        <v>227</v>
      </c>
      <c r="G8" s="84">
        <v>0</v>
      </c>
      <c r="H8" s="84">
        <v>178</v>
      </c>
      <c r="I8" s="84">
        <v>0</v>
      </c>
      <c r="J8" s="84">
        <v>0</v>
      </c>
      <c r="K8" s="84">
        <v>0</v>
      </c>
      <c r="L8" s="84">
        <v>100</v>
      </c>
      <c r="M8" s="84">
        <v>50</v>
      </c>
      <c r="N8" s="84">
        <v>58</v>
      </c>
      <c r="O8" s="84">
        <v>613</v>
      </c>
    </row>
    <row r="9" spans="1:15" s="48" customFormat="1" ht="15" customHeight="1" x14ac:dyDescent="0.2">
      <c r="C9" s="83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</row>
    <row r="10" spans="1:15" s="48" customFormat="1" ht="15" customHeight="1" x14ac:dyDescent="0.2">
      <c r="B10" s="48" t="s">
        <v>112</v>
      </c>
      <c r="C10" s="56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-19</v>
      </c>
      <c r="O10" s="49">
        <v>-19</v>
      </c>
    </row>
    <row r="11" spans="1:15" s="48" customFormat="1" ht="15" customHeight="1" x14ac:dyDescent="0.2">
      <c r="B11" s="48" t="s">
        <v>79</v>
      </c>
      <c r="C11" s="56">
        <v>0</v>
      </c>
      <c r="D11" s="49">
        <v>0</v>
      </c>
      <c r="E11" s="49">
        <v>0</v>
      </c>
      <c r="F11" s="49">
        <v>227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100</v>
      </c>
      <c r="M11" s="49">
        <v>50</v>
      </c>
      <c r="N11" s="49">
        <v>77</v>
      </c>
      <c r="O11" s="49">
        <v>454</v>
      </c>
    </row>
    <row r="12" spans="1:15" s="48" customFormat="1" ht="15" customHeight="1" x14ac:dyDescent="0.2">
      <c r="B12" s="48" t="s">
        <v>64</v>
      </c>
      <c r="C12" s="56">
        <v>0</v>
      </c>
      <c r="D12" s="49">
        <v>0</v>
      </c>
      <c r="E12" s="49">
        <v>0</v>
      </c>
      <c r="F12" s="49">
        <v>0</v>
      </c>
      <c r="G12" s="49">
        <v>0</v>
      </c>
      <c r="H12" s="49">
        <v>178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178</v>
      </c>
    </row>
    <row r="13" spans="1:15" s="48" customFormat="1" ht="15" customHeight="1" x14ac:dyDescent="0.2">
      <c r="C13" s="56" t="s">
        <v>22</v>
      </c>
      <c r="D13" s="49" t="s">
        <v>22</v>
      </c>
      <c r="E13" s="49"/>
      <c r="F13" s="49" t="s">
        <v>22</v>
      </c>
      <c r="G13" s="49"/>
      <c r="H13" s="49" t="s">
        <v>22</v>
      </c>
      <c r="I13" s="49"/>
      <c r="J13" s="49" t="s">
        <v>22</v>
      </c>
      <c r="K13" s="49" t="s">
        <v>22</v>
      </c>
      <c r="L13" s="49" t="s">
        <v>22</v>
      </c>
      <c r="M13" s="49" t="s">
        <v>22</v>
      </c>
      <c r="N13" s="49" t="s">
        <v>22</v>
      </c>
      <c r="O13" s="49"/>
    </row>
    <row r="14" spans="1:15" s="47" customFormat="1" ht="15" customHeight="1" x14ac:dyDescent="0.25">
      <c r="A14" s="87" t="s">
        <v>19</v>
      </c>
      <c r="C14" s="55">
        <v>472</v>
      </c>
      <c r="D14" s="84">
        <v>0</v>
      </c>
      <c r="E14" s="84">
        <v>486</v>
      </c>
      <c r="F14" s="84">
        <v>180</v>
      </c>
      <c r="G14" s="84">
        <v>75</v>
      </c>
      <c r="H14" s="84">
        <v>869</v>
      </c>
      <c r="I14" s="84">
        <v>49</v>
      </c>
      <c r="J14" s="84">
        <v>0</v>
      </c>
      <c r="K14" s="84">
        <v>0</v>
      </c>
      <c r="L14" s="84">
        <v>0</v>
      </c>
      <c r="M14" s="84">
        <v>543</v>
      </c>
      <c r="N14" s="84">
        <v>961</v>
      </c>
      <c r="O14" s="84">
        <v>3635</v>
      </c>
    </row>
    <row r="15" spans="1:15" s="48" customFormat="1" ht="15" customHeight="1" x14ac:dyDescent="0.2">
      <c r="C15" s="83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</row>
    <row r="16" spans="1:15" s="48" customFormat="1" ht="15" customHeight="1" x14ac:dyDescent="0.2">
      <c r="B16" s="48" t="s">
        <v>74</v>
      </c>
      <c r="C16" s="56">
        <v>12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49</v>
      </c>
      <c r="J16" s="49">
        <v>0</v>
      </c>
      <c r="K16" s="49">
        <v>0</v>
      </c>
      <c r="L16" s="49">
        <v>0</v>
      </c>
      <c r="M16" s="49">
        <v>0</v>
      </c>
      <c r="N16" s="49">
        <v>23</v>
      </c>
      <c r="O16" s="49">
        <v>84</v>
      </c>
    </row>
    <row r="17" spans="1:15" s="48" customFormat="1" ht="15" customHeight="1" x14ac:dyDescent="0.2">
      <c r="B17" s="48" t="s">
        <v>57</v>
      </c>
      <c r="C17" s="56">
        <v>0</v>
      </c>
      <c r="D17" s="49">
        <v>0</v>
      </c>
      <c r="E17" s="49">
        <v>0</v>
      </c>
      <c r="F17" s="49">
        <v>0</v>
      </c>
      <c r="G17" s="49">
        <v>0</v>
      </c>
      <c r="H17" s="49">
        <v>192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192</v>
      </c>
    </row>
    <row r="18" spans="1:15" s="48" customFormat="1" ht="15" customHeight="1" x14ac:dyDescent="0.2">
      <c r="B18" s="48" t="s">
        <v>113</v>
      </c>
      <c r="C18" s="56">
        <v>0</v>
      </c>
      <c r="D18" s="49">
        <v>0</v>
      </c>
      <c r="E18" s="49">
        <v>0</v>
      </c>
      <c r="F18" s="49">
        <v>0</v>
      </c>
      <c r="G18" s="49">
        <v>0</v>
      </c>
      <c r="H18" s="49">
        <v>112</v>
      </c>
      <c r="I18" s="49">
        <v>0</v>
      </c>
      <c r="J18" s="49">
        <v>0</v>
      </c>
      <c r="K18" s="49">
        <v>0</v>
      </c>
      <c r="L18" s="49">
        <v>0</v>
      </c>
      <c r="M18" s="49">
        <v>54</v>
      </c>
      <c r="N18" s="49">
        <v>123</v>
      </c>
      <c r="O18" s="49">
        <v>289</v>
      </c>
    </row>
    <row r="19" spans="1:15" s="48" customFormat="1" ht="15" customHeight="1" x14ac:dyDescent="0.2">
      <c r="B19" s="48" t="s">
        <v>100</v>
      </c>
      <c r="C19" s="56">
        <v>346</v>
      </c>
      <c r="D19" s="49">
        <v>0</v>
      </c>
      <c r="E19" s="49">
        <v>486</v>
      </c>
      <c r="F19" s="49">
        <v>0</v>
      </c>
      <c r="G19" s="49">
        <v>75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486</v>
      </c>
      <c r="N19" s="49">
        <v>224</v>
      </c>
      <c r="O19" s="49">
        <v>1617</v>
      </c>
    </row>
    <row r="20" spans="1:15" s="48" customFormat="1" ht="15" customHeight="1" x14ac:dyDescent="0.2">
      <c r="B20" s="48" t="s">
        <v>114</v>
      </c>
      <c r="C20" s="56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3</v>
      </c>
      <c r="N20" s="49">
        <v>0</v>
      </c>
      <c r="O20" s="49">
        <v>3</v>
      </c>
    </row>
    <row r="21" spans="1:15" s="48" customFormat="1" ht="15" customHeight="1" x14ac:dyDescent="0.2">
      <c r="B21" s="48" t="s">
        <v>77</v>
      </c>
      <c r="C21" s="56">
        <v>92</v>
      </c>
      <c r="D21" s="49">
        <v>0</v>
      </c>
      <c r="E21" s="49">
        <v>0</v>
      </c>
      <c r="F21" s="49">
        <v>0</v>
      </c>
      <c r="G21" s="49">
        <v>0</v>
      </c>
      <c r="H21" s="49">
        <v>295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387</v>
      </c>
    </row>
    <row r="22" spans="1:15" s="48" customFormat="1" ht="15" customHeight="1" x14ac:dyDescent="0.2">
      <c r="B22" s="48" t="s">
        <v>20</v>
      </c>
      <c r="C22" s="56">
        <v>10</v>
      </c>
      <c r="D22" s="49">
        <v>0</v>
      </c>
      <c r="E22" s="49">
        <v>0</v>
      </c>
      <c r="F22" s="49">
        <v>180</v>
      </c>
      <c r="G22" s="49">
        <v>0</v>
      </c>
      <c r="H22" s="49">
        <v>270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6</v>
      </c>
      <c r="O22" s="49">
        <v>466</v>
      </c>
    </row>
    <row r="23" spans="1:15" s="48" customFormat="1" ht="15" customHeight="1" x14ac:dyDescent="0.2">
      <c r="B23" s="48" t="s">
        <v>78</v>
      </c>
      <c r="C23" s="56">
        <v>12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585</v>
      </c>
      <c r="O23" s="49">
        <v>597</v>
      </c>
    </row>
    <row r="24" spans="1:15" s="48" customFormat="1" ht="15" customHeight="1" x14ac:dyDescent="0.2"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</row>
    <row r="25" spans="1:15" s="47" customFormat="1" ht="15" customHeight="1" x14ac:dyDescent="0.25">
      <c r="A25" s="87" t="s">
        <v>21</v>
      </c>
      <c r="C25" s="55">
        <v>19</v>
      </c>
      <c r="D25" s="84">
        <v>0</v>
      </c>
      <c r="E25" s="84">
        <v>67</v>
      </c>
      <c r="F25" s="84">
        <v>7</v>
      </c>
      <c r="G25" s="84">
        <v>10</v>
      </c>
      <c r="H25" s="84">
        <v>18</v>
      </c>
      <c r="I25" s="84">
        <v>3</v>
      </c>
      <c r="J25" s="84">
        <v>3</v>
      </c>
      <c r="K25" s="84">
        <v>13</v>
      </c>
      <c r="L25" s="84">
        <v>2</v>
      </c>
      <c r="M25" s="84">
        <v>0</v>
      </c>
      <c r="N25" s="84">
        <v>24</v>
      </c>
      <c r="O25" s="84">
        <v>166</v>
      </c>
    </row>
    <row r="26" spans="1:15" s="48" customFormat="1" ht="15" customHeight="1" x14ac:dyDescent="0.2">
      <c r="C26" s="56" t="s">
        <v>22</v>
      </c>
      <c r="D26" s="49" t="s">
        <v>22</v>
      </c>
      <c r="E26" s="49" t="s">
        <v>22</v>
      </c>
      <c r="F26" s="49" t="s">
        <v>22</v>
      </c>
      <c r="G26" s="49" t="s">
        <v>22</v>
      </c>
      <c r="H26" s="49" t="s">
        <v>22</v>
      </c>
      <c r="I26" s="49" t="s">
        <v>22</v>
      </c>
      <c r="J26" s="49" t="s">
        <v>22</v>
      </c>
      <c r="K26" s="49" t="s">
        <v>22</v>
      </c>
      <c r="L26" s="49" t="s">
        <v>22</v>
      </c>
      <c r="M26" s="49" t="s">
        <v>22</v>
      </c>
      <c r="N26" s="49" t="s">
        <v>22</v>
      </c>
      <c r="O26" s="49" t="s">
        <v>22</v>
      </c>
    </row>
    <row r="27" spans="1:15" s="48" customFormat="1" ht="15" customHeight="1" x14ac:dyDescent="0.2">
      <c r="B27" s="48" t="s">
        <v>115</v>
      </c>
      <c r="C27" s="56">
        <v>0</v>
      </c>
      <c r="D27" s="49">
        <v>0</v>
      </c>
      <c r="E27" s="49">
        <v>67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67</v>
      </c>
    </row>
    <row r="28" spans="1:15" s="48" customFormat="1" ht="15" customHeight="1" x14ac:dyDescent="0.2">
      <c r="B28" s="48" t="s">
        <v>94</v>
      </c>
      <c r="C28" s="56">
        <v>0</v>
      </c>
      <c r="D28" s="49">
        <v>0</v>
      </c>
      <c r="E28" s="49">
        <v>0</v>
      </c>
      <c r="F28" s="49">
        <v>0</v>
      </c>
      <c r="G28" s="49">
        <v>0</v>
      </c>
      <c r="H28" s="49">
        <v>13</v>
      </c>
      <c r="I28" s="49">
        <v>0</v>
      </c>
      <c r="J28" s="49">
        <v>0</v>
      </c>
      <c r="K28" s="49">
        <v>13</v>
      </c>
      <c r="L28" s="49">
        <v>0</v>
      </c>
      <c r="M28" s="49">
        <v>0</v>
      </c>
      <c r="N28" s="49">
        <v>14</v>
      </c>
      <c r="O28" s="49">
        <v>40</v>
      </c>
    </row>
    <row r="29" spans="1:15" s="48" customFormat="1" ht="15" customHeight="1" x14ac:dyDescent="0.2">
      <c r="B29" s="48" t="s">
        <v>116</v>
      </c>
      <c r="C29" s="56">
        <v>0</v>
      </c>
      <c r="D29" s="49">
        <v>0</v>
      </c>
      <c r="E29" s="49">
        <v>0</v>
      </c>
      <c r="F29" s="49">
        <v>7</v>
      </c>
      <c r="G29" s="49">
        <v>4</v>
      </c>
      <c r="H29" s="49">
        <v>0</v>
      </c>
      <c r="I29" s="49">
        <v>3</v>
      </c>
      <c r="J29" s="49">
        <v>1</v>
      </c>
      <c r="K29" s="49">
        <v>0</v>
      </c>
      <c r="L29" s="49">
        <v>0</v>
      </c>
      <c r="M29" s="49">
        <v>0</v>
      </c>
      <c r="N29" s="49">
        <v>1</v>
      </c>
      <c r="O29" s="49">
        <v>16</v>
      </c>
    </row>
    <row r="30" spans="1:15" s="48" customFormat="1" ht="15" customHeight="1" x14ac:dyDescent="0.2">
      <c r="B30" s="48" t="s">
        <v>82</v>
      </c>
      <c r="C30" s="56">
        <v>0</v>
      </c>
      <c r="D30" s="49">
        <v>0</v>
      </c>
      <c r="E30" s="49">
        <v>0</v>
      </c>
      <c r="F30" s="49">
        <v>0</v>
      </c>
      <c r="G30" s="49">
        <v>6</v>
      </c>
      <c r="H30" s="49">
        <v>5</v>
      </c>
      <c r="I30" s="49">
        <v>0</v>
      </c>
      <c r="J30" s="49">
        <v>2</v>
      </c>
      <c r="K30" s="49">
        <v>0</v>
      </c>
      <c r="L30" s="49">
        <v>2</v>
      </c>
      <c r="M30" s="49">
        <v>0</v>
      </c>
      <c r="N30" s="49">
        <v>7</v>
      </c>
      <c r="O30" s="49">
        <v>22</v>
      </c>
    </row>
    <row r="31" spans="1:15" s="48" customFormat="1" ht="15" customHeight="1" x14ac:dyDescent="0.2">
      <c r="B31" s="48" t="s">
        <v>117</v>
      </c>
      <c r="C31" s="56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2</v>
      </c>
      <c r="O31" s="49">
        <v>2</v>
      </c>
    </row>
    <row r="32" spans="1:15" s="48" customFormat="1" ht="15" customHeight="1" x14ac:dyDescent="0.2">
      <c r="B32" s="48" t="s">
        <v>118</v>
      </c>
      <c r="C32" s="56">
        <v>19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19</v>
      </c>
    </row>
    <row r="33" spans="1:15" s="48" customFormat="1" ht="15" customHeight="1" x14ac:dyDescent="0.2"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  <row r="34" spans="1:15" s="48" customFormat="1" ht="15" customHeight="1" x14ac:dyDescent="0.25">
      <c r="B34" s="57" t="s">
        <v>34</v>
      </c>
      <c r="C34" s="58">
        <v>491</v>
      </c>
      <c r="D34" s="86">
        <v>0</v>
      </c>
      <c r="E34" s="86">
        <v>553</v>
      </c>
      <c r="F34" s="86">
        <v>414</v>
      </c>
      <c r="G34" s="86">
        <v>85</v>
      </c>
      <c r="H34" s="86">
        <v>1065</v>
      </c>
      <c r="I34" s="86">
        <v>52</v>
      </c>
      <c r="J34" s="86">
        <v>3</v>
      </c>
      <c r="K34" s="86">
        <v>13</v>
      </c>
      <c r="L34" s="86">
        <v>102</v>
      </c>
      <c r="M34" s="86">
        <v>593</v>
      </c>
      <c r="N34" s="86">
        <v>1043</v>
      </c>
      <c r="O34" s="86">
        <v>4414</v>
      </c>
    </row>
    <row r="35" spans="1:15" s="48" customFormat="1" ht="15" x14ac:dyDescent="0.25">
      <c r="B35" s="57"/>
      <c r="C35" s="47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</row>
    <row r="36" spans="1:15" s="48" customFormat="1" ht="15.75" thickBot="1" x14ac:dyDescent="0.3">
      <c r="A36" s="59"/>
      <c r="B36" s="60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</row>
    <row r="37" spans="1:15" s="48" customFormat="1" ht="15.75" thickTop="1" x14ac:dyDescent="0.25">
      <c r="B37" s="5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</row>
    <row r="38" spans="1:15" s="48" customFormat="1" ht="15" x14ac:dyDescent="0.25">
      <c r="B38" s="5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</row>
    <row r="39" spans="1:15" s="48" customFormat="1" ht="15" x14ac:dyDescent="0.25">
      <c r="B39" s="5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</row>
    <row r="40" spans="1:15" s="48" customFormat="1" ht="15" x14ac:dyDescent="0.25">
      <c r="B40" s="5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</row>
    <row r="41" spans="1:15" s="48" customFormat="1" ht="15" x14ac:dyDescent="0.25">
      <c r="B41" s="5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</row>
    <row r="42" spans="1:15" s="48" customFormat="1" x14ac:dyDescent="0.2">
      <c r="A42" s="61" t="s">
        <v>35</v>
      </c>
      <c r="B42" s="61"/>
    </row>
  </sheetData>
  <printOptions horizontalCentered="1"/>
  <pageMargins left="0" right="0" top="0.94488188976377963" bottom="0.74803149606299213" header="0.31496062992125984" footer="0.31496062992125984"/>
  <pageSetup paperSize="9" scale="69" orientation="portrait" r:id="rId1"/>
  <headerFooter>
    <oddHeader>&amp;CBUREAU OF THE TREASURY
Statistical Data Analysis Division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S45"/>
  <sheetViews>
    <sheetView zoomScaleNormal="100" workbookViewId="0">
      <selection activeCell="E13" sqref="E13"/>
    </sheetView>
  </sheetViews>
  <sheetFormatPr defaultRowHeight="14.25" x14ac:dyDescent="0.2"/>
  <cols>
    <col min="1" max="1" width="2.42578125" style="3" customWidth="1"/>
    <col min="2" max="2" width="39.7109375" style="3" customWidth="1"/>
    <col min="3" max="15" width="8.28515625" style="3" customWidth="1"/>
    <col min="16" max="16384" width="9.140625" style="3"/>
  </cols>
  <sheetData>
    <row r="1" spans="1:19" s="48" customFormat="1" ht="15" x14ac:dyDescent="0.25">
      <c r="A1" s="47" t="s">
        <v>0</v>
      </c>
      <c r="B1" s="47"/>
      <c r="C1" s="47"/>
      <c r="D1" s="47"/>
    </row>
    <row r="2" spans="1:19" s="48" customFormat="1" ht="15" x14ac:dyDescent="0.25">
      <c r="A2" s="47" t="s">
        <v>119</v>
      </c>
      <c r="B2" s="47"/>
      <c r="C2" s="47"/>
      <c r="D2" s="47"/>
    </row>
    <row r="3" spans="1:19" s="48" customFormat="1" ht="15" x14ac:dyDescent="0.25">
      <c r="A3" s="47" t="s">
        <v>2</v>
      </c>
      <c r="B3" s="47"/>
      <c r="C3" s="47"/>
      <c r="D3" s="47"/>
    </row>
    <row r="4" spans="1:19" s="48" customFormat="1" x14ac:dyDescent="0.2"/>
    <row r="5" spans="1:19" s="48" customForma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9" s="48" customFormat="1" ht="24.75" customHeight="1" x14ac:dyDescent="0.2">
      <c r="A6" s="81"/>
      <c r="B6" s="82" t="s">
        <v>3</v>
      </c>
      <c r="C6" s="82" t="s">
        <v>4</v>
      </c>
      <c r="D6" s="82" t="s">
        <v>5</v>
      </c>
      <c r="E6" s="82" t="s">
        <v>6</v>
      </c>
      <c r="F6" s="82" t="s">
        <v>7</v>
      </c>
      <c r="G6" s="82" t="s">
        <v>8</v>
      </c>
      <c r="H6" s="82" t="s">
        <v>9</v>
      </c>
      <c r="I6" s="82" t="s">
        <v>10</v>
      </c>
      <c r="J6" s="82" t="s">
        <v>11</v>
      </c>
      <c r="K6" s="82" t="s">
        <v>12</v>
      </c>
      <c r="L6" s="82" t="s">
        <v>13</v>
      </c>
      <c r="M6" s="82" t="s">
        <v>14</v>
      </c>
      <c r="N6" s="82" t="s">
        <v>15</v>
      </c>
      <c r="O6" s="82" t="s">
        <v>16</v>
      </c>
    </row>
    <row r="7" spans="1:19" s="48" customFormat="1" x14ac:dyDescent="0.2"/>
    <row r="8" spans="1:19" s="47" customFormat="1" ht="14.25" customHeight="1" x14ac:dyDescent="0.25">
      <c r="A8" s="87" t="s">
        <v>37</v>
      </c>
      <c r="C8" s="84">
        <v>122</v>
      </c>
      <c r="D8" s="84">
        <v>0</v>
      </c>
      <c r="E8" s="84">
        <v>0</v>
      </c>
      <c r="F8" s="84">
        <v>0</v>
      </c>
      <c r="G8" s="84">
        <v>250</v>
      </c>
      <c r="H8" s="84">
        <v>-750</v>
      </c>
      <c r="I8" s="84">
        <v>0</v>
      </c>
      <c r="J8" s="84">
        <v>100</v>
      </c>
      <c r="K8" s="84">
        <v>0</v>
      </c>
      <c r="L8" s="84">
        <v>0</v>
      </c>
      <c r="M8" s="84">
        <v>200</v>
      </c>
      <c r="N8" s="84">
        <v>-54</v>
      </c>
      <c r="O8" s="84">
        <v>-132</v>
      </c>
      <c r="P8" s="65"/>
      <c r="Q8" s="65"/>
      <c r="R8" s="65"/>
      <c r="S8" s="65"/>
    </row>
    <row r="9" spans="1:19" s="48" customFormat="1" ht="14.25" customHeight="1" x14ac:dyDescent="0.2"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</row>
    <row r="10" spans="1:19" s="48" customFormat="1" ht="14.25" customHeight="1" x14ac:dyDescent="0.2">
      <c r="B10" s="48" t="s">
        <v>107</v>
      </c>
      <c r="C10" s="49">
        <v>122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-54</v>
      </c>
      <c r="O10" s="49">
        <v>68</v>
      </c>
      <c r="P10" s="49"/>
      <c r="Q10" s="49"/>
      <c r="R10" s="49"/>
      <c r="S10" s="49"/>
    </row>
    <row r="11" spans="1:19" s="48" customFormat="1" ht="14.25" customHeight="1" x14ac:dyDescent="0.2">
      <c r="B11" s="48" t="s">
        <v>79</v>
      </c>
      <c r="C11" s="49">
        <v>0</v>
      </c>
      <c r="D11" s="49">
        <v>0</v>
      </c>
      <c r="E11" s="49">
        <v>0</v>
      </c>
      <c r="F11" s="49">
        <v>0</v>
      </c>
      <c r="G11" s="49">
        <v>250</v>
      </c>
      <c r="H11" s="49">
        <v>0</v>
      </c>
      <c r="I11" s="49">
        <v>0</v>
      </c>
      <c r="J11" s="49">
        <v>100</v>
      </c>
      <c r="K11" s="49">
        <v>0</v>
      </c>
      <c r="L11" s="49">
        <v>0</v>
      </c>
      <c r="M11" s="49">
        <v>200</v>
      </c>
      <c r="N11" s="49">
        <v>0</v>
      </c>
      <c r="O11" s="49">
        <v>550</v>
      </c>
      <c r="P11" s="49"/>
      <c r="Q11" s="49"/>
      <c r="R11" s="49"/>
      <c r="S11" s="49"/>
    </row>
    <row r="12" spans="1:19" s="48" customFormat="1" ht="14.25" customHeight="1" x14ac:dyDescent="0.2">
      <c r="B12" s="48" t="s">
        <v>120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-750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-750</v>
      </c>
      <c r="P12" s="49"/>
      <c r="Q12" s="49"/>
      <c r="R12" s="49"/>
      <c r="S12" s="49"/>
    </row>
    <row r="13" spans="1:19" s="48" customFormat="1" ht="14.25" customHeight="1" x14ac:dyDescent="0.2"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49"/>
      <c r="Q13" s="49"/>
      <c r="R13" s="49"/>
      <c r="S13" s="49"/>
    </row>
    <row r="14" spans="1:19" s="47" customFormat="1" ht="14.25" customHeight="1" x14ac:dyDescent="0.25">
      <c r="A14" s="87" t="s">
        <v>19</v>
      </c>
      <c r="C14" s="84">
        <v>211</v>
      </c>
      <c r="D14" s="84">
        <v>0</v>
      </c>
      <c r="E14" s="84">
        <v>140</v>
      </c>
      <c r="F14" s="84">
        <v>6</v>
      </c>
      <c r="G14" s="84">
        <v>243</v>
      </c>
      <c r="H14" s="84">
        <v>239</v>
      </c>
      <c r="I14" s="84">
        <v>314</v>
      </c>
      <c r="J14" s="84">
        <v>272</v>
      </c>
      <c r="K14" s="84">
        <v>415</v>
      </c>
      <c r="L14" s="84">
        <v>80</v>
      </c>
      <c r="M14" s="84">
        <v>82</v>
      </c>
      <c r="N14" s="84">
        <v>150</v>
      </c>
      <c r="O14" s="84">
        <v>2152</v>
      </c>
      <c r="P14" s="65"/>
      <c r="Q14" s="65"/>
      <c r="R14" s="65"/>
      <c r="S14" s="65"/>
    </row>
    <row r="15" spans="1:19" s="48" customFormat="1" ht="14.25" customHeight="1" x14ac:dyDescent="0.2"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49"/>
      <c r="Q15" s="49"/>
      <c r="R15" s="49"/>
      <c r="S15" s="49"/>
    </row>
    <row r="16" spans="1:19" s="48" customFormat="1" ht="14.25" customHeight="1" x14ac:dyDescent="0.2">
      <c r="B16" s="48" t="s">
        <v>121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53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53</v>
      </c>
      <c r="P16" s="49"/>
      <c r="Q16" s="49"/>
      <c r="R16" s="49"/>
      <c r="S16" s="49"/>
    </row>
    <row r="17" spans="1:19" s="48" customFormat="1" ht="14.25" customHeight="1" x14ac:dyDescent="0.2">
      <c r="B17" s="48" t="s">
        <v>57</v>
      </c>
      <c r="C17" s="49">
        <v>0</v>
      </c>
      <c r="D17" s="49">
        <v>0</v>
      </c>
      <c r="E17" s="49">
        <v>0</v>
      </c>
      <c r="F17" s="49">
        <v>6</v>
      </c>
      <c r="G17" s="49">
        <v>0</v>
      </c>
      <c r="H17" s="49">
        <v>0</v>
      </c>
      <c r="I17" s="49">
        <v>0</v>
      </c>
      <c r="J17" s="49">
        <v>272</v>
      </c>
      <c r="K17" s="49">
        <v>415</v>
      </c>
      <c r="L17" s="49">
        <v>0</v>
      </c>
      <c r="M17" s="49">
        <v>0</v>
      </c>
      <c r="N17" s="49">
        <v>0</v>
      </c>
      <c r="O17" s="49">
        <v>693</v>
      </c>
      <c r="P17" s="49"/>
      <c r="Q17" s="49"/>
      <c r="R17" s="49"/>
      <c r="S17" s="49"/>
    </row>
    <row r="18" spans="1:19" s="48" customFormat="1" ht="14.25" customHeight="1" x14ac:dyDescent="0.2">
      <c r="B18" s="48" t="s">
        <v>113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100</v>
      </c>
      <c r="I18" s="49">
        <v>0</v>
      </c>
      <c r="J18" s="49">
        <v>0</v>
      </c>
      <c r="K18" s="49">
        <v>0</v>
      </c>
      <c r="L18" s="49">
        <v>54</v>
      </c>
      <c r="M18" s="49">
        <v>54</v>
      </c>
      <c r="N18" s="49">
        <v>0</v>
      </c>
      <c r="O18" s="49">
        <v>208</v>
      </c>
      <c r="P18" s="49"/>
      <c r="Q18" s="49"/>
      <c r="R18" s="49"/>
      <c r="S18" s="49"/>
    </row>
    <row r="19" spans="1:19" s="48" customFormat="1" ht="14.25" customHeight="1" x14ac:dyDescent="0.2">
      <c r="B19" s="48" t="s">
        <v>122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125</v>
      </c>
      <c r="O19" s="49">
        <v>125</v>
      </c>
      <c r="P19" s="49"/>
      <c r="Q19" s="49"/>
      <c r="R19" s="49"/>
      <c r="S19" s="49"/>
    </row>
    <row r="20" spans="1:19" s="48" customFormat="1" ht="14.25" customHeight="1" x14ac:dyDescent="0.2">
      <c r="B20" s="48" t="s">
        <v>191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86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86</v>
      </c>
      <c r="P20" s="49"/>
      <c r="Q20" s="49"/>
      <c r="R20" s="49"/>
      <c r="S20" s="49"/>
    </row>
    <row r="21" spans="1:19" s="48" customFormat="1" ht="14.25" customHeight="1" x14ac:dyDescent="0.2">
      <c r="B21" s="48" t="s">
        <v>77</v>
      </c>
      <c r="C21" s="49">
        <v>59</v>
      </c>
      <c r="D21" s="49">
        <v>0</v>
      </c>
      <c r="E21" s="49">
        <v>8</v>
      </c>
      <c r="F21" s="49">
        <v>0</v>
      </c>
      <c r="G21" s="49">
        <v>13</v>
      </c>
      <c r="H21" s="49">
        <v>0</v>
      </c>
      <c r="I21" s="49">
        <v>109</v>
      </c>
      <c r="J21" s="49">
        <v>0</v>
      </c>
      <c r="K21" s="49">
        <v>0</v>
      </c>
      <c r="L21" s="49">
        <v>26</v>
      </c>
      <c r="M21" s="49">
        <v>28</v>
      </c>
      <c r="N21" s="49">
        <v>0</v>
      </c>
      <c r="O21" s="49">
        <v>243</v>
      </c>
      <c r="P21" s="49"/>
      <c r="Q21" s="49"/>
      <c r="R21" s="49"/>
      <c r="S21" s="49"/>
    </row>
    <row r="22" spans="1:19" s="48" customFormat="1" ht="14.25" customHeight="1" x14ac:dyDescent="0.2">
      <c r="B22" s="48" t="s">
        <v>20</v>
      </c>
      <c r="C22" s="49">
        <v>150</v>
      </c>
      <c r="D22" s="49">
        <v>0</v>
      </c>
      <c r="E22" s="49">
        <v>0</v>
      </c>
      <c r="F22" s="49">
        <v>0</v>
      </c>
      <c r="G22" s="49">
        <v>20</v>
      </c>
      <c r="H22" s="49">
        <v>0</v>
      </c>
      <c r="I22" s="49">
        <v>20</v>
      </c>
      <c r="J22" s="49">
        <v>0</v>
      </c>
      <c r="K22" s="49">
        <v>0</v>
      </c>
      <c r="L22" s="49">
        <v>0</v>
      </c>
      <c r="M22" s="49">
        <v>0</v>
      </c>
      <c r="N22" s="49">
        <v>18</v>
      </c>
      <c r="O22" s="49">
        <v>208</v>
      </c>
      <c r="P22" s="49"/>
      <c r="Q22" s="49"/>
      <c r="R22" s="49"/>
      <c r="S22" s="49"/>
    </row>
    <row r="23" spans="1:19" s="48" customFormat="1" ht="14.25" customHeight="1" x14ac:dyDescent="0.2">
      <c r="B23" s="48" t="s">
        <v>123</v>
      </c>
      <c r="C23" s="49">
        <v>0</v>
      </c>
      <c r="D23" s="49">
        <v>0</v>
      </c>
      <c r="E23" s="49">
        <v>132</v>
      </c>
      <c r="F23" s="49">
        <v>0</v>
      </c>
      <c r="G23" s="49">
        <v>210</v>
      </c>
      <c r="H23" s="49">
        <v>0</v>
      </c>
      <c r="I23" s="49">
        <v>185</v>
      </c>
      <c r="J23" s="49">
        <v>0</v>
      </c>
      <c r="K23" s="49">
        <v>0</v>
      </c>
      <c r="L23" s="49">
        <v>0</v>
      </c>
      <c r="M23" s="49">
        <v>0</v>
      </c>
      <c r="N23" s="49">
        <v>7</v>
      </c>
      <c r="O23" s="49">
        <v>534</v>
      </c>
      <c r="P23" s="49"/>
      <c r="Q23" s="49"/>
      <c r="R23" s="49"/>
      <c r="S23" s="49"/>
    </row>
    <row r="24" spans="1:19" s="48" customFormat="1" ht="14.25" customHeight="1" x14ac:dyDescent="0.2">
      <c r="B24" s="48" t="s">
        <v>124</v>
      </c>
      <c r="C24" s="49">
        <v>2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2</v>
      </c>
      <c r="P24" s="49"/>
      <c r="Q24" s="49"/>
      <c r="R24" s="49"/>
      <c r="S24" s="49"/>
    </row>
    <row r="25" spans="1:19" s="48" customFormat="1" ht="14.25" customHeight="1" x14ac:dyDescent="0.2"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</row>
    <row r="26" spans="1:19" s="47" customFormat="1" ht="14.25" customHeight="1" x14ac:dyDescent="0.25">
      <c r="A26" s="87" t="s">
        <v>21</v>
      </c>
      <c r="C26" s="84">
        <v>12</v>
      </c>
      <c r="D26" s="84">
        <v>0</v>
      </c>
      <c r="E26" s="84">
        <v>0</v>
      </c>
      <c r="F26" s="84">
        <v>2</v>
      </c>
      <c r="G26" s="84">
        <v>17</v>
      </c>
      <c r="H26" s="84">
        <v>4</v>
      </c>
      <c r="I26" s="84">
        <v>5</v>
      </c>
      <c r="J26" s="84">
        <v>0</v>
      </c>
      <c r="K26" s="84">
        <v>0</v>
      </c>
      <c r="L26" s="84">
        <v>0</v>
      </c>
      <c r="M26" s="84">
        <v>0</v>
      </c>
      <c r="N26" s="84">
        <v>47</v>
      </c>
      <c r="O26" s="84">
        <v>87</v>
      </c>
      <c r="P26" s="65"/>
      <c r="Q26" s="65"/>
      <c r="R26" s="65"/>
      <c r="S26" s="65"/>
    </row>
    <row r="27" spans="1:19" s="48" customFormat="1" ht="14.25" customHeight="1" x14ac:dyDescent="0.2">
      <c r="C27" s="49" t="s">
        <v>22</v>
      </c>
      <c r="D27" s="49" t="s">
        <v>22</v>
      </c>
      <c r="E27" s="49" t="s">
        <v>22</v>
      </c>
      <c r="F27" s="49" t="s">
        <v>22</v>
      </c>
      <c r="G27" s="49" t="s">
        <v>22</v>
      </c>
      <c r="H27" s="49" t="s">
        <v>22</v>
      </c>
      <c r="I27" s="49" t="s">
        <v>22</v>
      </c>
      <c r="J27" s="49" t="s">
        <v>22</v>
      </c>
      <c r="K27" s="49" t="s">
        <v>22</v>
      </c>
      <c r="L27" s="49" t="s">
        <v>22</v>
      </c>
      <c r="M27" s="49" t="s">
        <v>22</v>
      </c>
      <c r="N27" s="49" t="s">
        <v>22</v>
      </c>
      <c r="O27" s="49" t="s">
        <v>22</v>
      </c>
      <c r="P27" s="49"/>
      <c r="Q27" s="49"/>
      <c r="R27" s="49"/>
      <c r="S27" s="49"/>
    </row>
    <row r="28" spans="1:19" s="48" customFormat="1" ht="14.25" customHeight="1" x14ac:dyDescent="0.2">
      <c r="B28" s="48" t="s">
        <v>94</v>
      </c>
      <c r="C28" s="49">
        <v>0</v>
      </c>
      <c r="D28" s="49">
        <v>0</v>
      </c>
      <c r="E28" s="49">
        <v>0</v>
      </c>
      <c r="F28" s="49">
        <v>0</v>
      </c>
      <c r="G28" s="49">
        <v>13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32</v>
      </c>
      <c r="O28" s="49">
        <v>45</v>
      </c>
      <c r="P28" s="49"/>
      <c r="Q28" s="49"/>
      <c r="R28" s="49"/>
      <c r="S28" s="49"/>
    </row>
    <row r="29" spans="1:19" s="48" customFormat="1" ht="14.25" customHeight="1" x14ac:dyDescent="0.2">
      <c r="B29" s="48" t="s">
        <v>84</v>
      </c>
      <c r="C29" s="49">
        <v>0</v>
      </c>
      <c r="D29" s="49">
        <v>0</v>
      </c>
      <c r="E29" s="49">
        <v>0</v>
      </c>
      <c r="F29" s="49">
        <v>2</v>
      </c>
      <c r="G29" s="49">
        <v>4</v>
      </c>
      <c r="H29" s="49">
        <v>0</v>
      </c>
      <c r="I29" s="49">
        <v>1</v>
      </c>
      <c r="J29" s="49">
        <v>0</v>
      </c>
      <c r="K29" s="49">
        <v>0</v>
      </c>
      <c r="L29" s="49">
        <v>0</v>
      </c>
      <c r="M29" s="49">
        <v>0</v>
      </c>
      <c r="N29" s="49">
        <v>1</v>
      </c>
      <c r="O29" s="49">
        <v>8</v>
      </c>
      <c r="P29" s="49"/>
      <c r="Q29" s="49"/>
      <c r="R29" s="49"/>
      <c r="S29" s="49"/>
    </row>
    <row r="30" spans="1:19" s="48" customFormat="1" ht="14.25" customHeight="1" x14ac:dyDescent="0.2">
      <c r="B30" s="48" t="s">
        <v>67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4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1</v>
      </c>
      <c r="O30" s="49">
        <v>5</v>
      </c>
      <c r="P30" s="49"/>
      <c r="Q30" s="49"/>
      <c r="R30" s="49"/>
      <c r="S30" s="49"/>
    </row>
    <row r="31" spans="1:19" s="48" customFormat="1" ht="14.25" customHeight="1" x14ac:dyDescent="0.2">
      <c r="B31" s="48" t="s">
        <v>31</v>
      </c>
      <c r="C31" s="49">
        <v>2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4</v>
      </c>
      <c r="J31" s="49">
        <v>0</v>
      </c>
      <c r="K31" s="49">
        <v>0</v>
      </c>
      <c r="L31" s="49">
        <v>0</v>
      </c>
      <c r="M31" s="49">
        <v>0</v>
      </c>
      <c r="N31" s="49">
        <v>13</v>
      </c>
      <c r="O31" s="49">
        <v>19</v>
      </c>
      <c r="P31" s="49"/>
      <c r="Q31" s="49"/>
      <c r="R31" s="49"/>
      <c r="S31" s="49"/>
    </row>
    <row r="32" spans="1:19" s="48" customFormat="1" ht="14.25" customHeight="1" x14ac:dyDescent="0.2">
      <c r="B32" s="48" t="s">
        <v>125</v>
      </c>
      <c r="C32" s="49">
        <v>10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10</v>
      </c>
      <c r="P32" s="49"/>
      <c r="Q32" s="49"/>
      <c r="R32" s="49"/>
      <c r="S32" s="49"/>
    </row>
    <row r="33" spans="1:19" s="48" customFormat="1" ht="14.25" customHeight="1" x14ac:dyDescent="0.2"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</row>
    <row r="34" spans="1:19" s="48" customFormat="1" ht="14.25" customHeight="1" x14ac:dyDescent="0.25">
      <c r="B34" s="57" t="s">
        <v>34</v>
      </c>
      <c r="C34" s="86">
        <v>345</v>
      </c>
      <c r="D34" s="86">
        <v>0</v>
      </c>
      <c r="E34" s="86">
        <v>140</v>
      </c>
      <c r="F34" s="86">
        <v>8</v>
      </c>
      <c r="G34" s="86">
        <v>510</v>
      </c>
      <c r="H34" s="86">
        <v>-507</v>
      </c>
      <c r="I34" s="86">
        <v>319</v>
      </c>
      <c r="J34" s="86">
        <v>372</v>
      </c>
      <c r="K34" s="86">
        <v>415</v>
      </c>
      <c r="L34" s="86">
        <v>80</v>
      </c>
      <c r="M34" s="86">
        <v>282</v>
      </c>
      <c r="N34" s="86">
        <v>143</v>
      </c>
      <c r="O34" s="86">
        <v>2107</v>
      </c>
      <c r="P34" s="49"/>
      <c r="Q34" s="49"/>
      <c r="R34" s="49"/>
      <c r="S34" s="49"/>
    </row>
    <row r="35" spans="1:19" s="48" customFormat="1" ht="15" x14ac:dyDescent="0.25">
      <c r="B35" s="57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49"/>
      <c r="Q35" s="49"/>
      <c r="R35" s="49"/>
      <c r="S35" s="49"/>
    </row>
    <row r="36" spans="1:19" s="48" customFormat="1" ht="15.75" thickBot="1" x14ac:dyDescent="0.3">
      <c r="A36" s="59"/>
      <c r="B36" s="60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49"/>
      <c r="Q36" s="49"/>
      <c r="R36" s="49"/>
      <c r="S36" s="49"/>
    </row>
    <row r="37" spans="1:19" s="48" customFormat="1" ht="15.75" thickTop="1" x14ac:dyDescent="0.25">
      <c r="B37" s="57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49"/>
      <c r="Q37" s="49"/>
      <c r="R37" s="49"/>
      <c r="S37" s="49"/>
    </row>
    <row r="38" spans="1:19" s="48" customFormat="1" ht="15" x14ac:dyDescent="0.25">
      <c r="B38" s="57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49"/>
      <c r="Q38" s="49"/>
      <c r="R38" s="49"/>
      <c r="S38" s="49"/>
    </row>
    <row r="39" spans="1:19" s="48" customFormat="1" ht="15" x14ac:dyDescent="0.25">
      <c r="B39" s="57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49"/>
      <c r="Q39" s="49"/>
      <c r="R39" s="49"/>
      <c r="S39" s="49"/>
    </row>
    <row r="40" spans="1:19" s="48" customFormat="1" ht="15" x14ac:dyDescent="0.25">
      <c r="B40" s="57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49"/>
      <c r="Q40" s="49"/>
      <c r="R40" s="49"/>
      <c r="S40" s="49"/>
    </row>
    <row r="41" spans="1:19" s="48" customFormat="1" ht="15" x14ac:dyDescent="0.25">
      <c r="B41" s="57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49"/>
      <c r="Q41" s="49"/>
      <c r="R41" s="49"/>
      <c r="S41" s="49"/>
    </row>
    <row r="42" spans="1:19" s="48" customFormat="1" x14ac:dyDescent="0.2"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</row>
    <row r="43" spans="1:19" s="48" customFormat="1" x14ac:dyDescent="0.2"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</row>
    <row r="44" spans="1:19" s="48" customFormat="1" x14ac:dyDescent="0.2">
      <c r="A44" s="61" t="s">
        <v>22</v>
      </c>
      <c r="B44" s="61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</row>
    <row r="45" spans="1:19" s="48" customFormat="1" x14ac:dyDescent="0.2">
      <c r="A45" s="61" t="s">
        <v>35</v>
      </c>
      <c r="B45" s="61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</row>
  </sheetData>
  <printOptions horizontalCentered="1"/>
  <pageMargins left="0" right="0" top="0.94488188976377963" bottom="0.74803149606299213" header="0.31496062992125984" footer="0.31496062992125984"/>
  <pageSetup paperSize="9" scale="71" orientation="portrait" r:id="rId1"/>
  <headerFooter>
    <oddHeader>&amp;CBUREAU OF THE TREASURY
Statistical Data Analysis Division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S39"/>
  <sheetViews>
    <sheetView zoomScaleNormal="100" workbookViewId="0">
      <selection activeCell="A26" sqref="A26:XFD26"/>
    </sheetView>
  </sheetViews>
  <sheetFormatPr defaultRowHeight="14.25" x14ac:dyDescent="0.2"/>
  <cols>
    <col min="1" max="1" width="2.5703125" style="3" customWidth="1"/>
    <col min="2" max="2" width="37.140625" style="3" customWidth="1"/>
    <col min="3" max="15" width="8.28515625" style="3" customWidth="1"/>
    <col min="16" max="16384" width="9.140625" style="3"/>
  </cols>
  <sheetData>
    <row r="1" spans="1:19" s="48" customFormat="1" ht="15" x14ac:dyDescent="0.25">
      <c r="A1" s="47" t="s">
        <v>0</v>
      </c>
      <c r="B1" s="47"/>
      <c r="C1" s="65"/>
      <c r="D1" s="65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s="48" customFormat="1" ht="15" x14ac:dyDescent="0.25">
      <c r="A2" s="47" t="s">
        <v>126</v>
      </c>
      <c r="B2" s="47"/>
      <c r="C2" s="65"/>
      <c r="D2" s="65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s="48" customFormat="1" ht="15" x14ac:dyDescent="0.25">
      <c r="A3" s="47" t="s">
        <v>2</v>
      </c>
      <c r="B3" s="47"/>
      <c r="C3" s="65"/>
      <c r="D3" s="65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s="48" customFormat="1" x14ac:dyDescent="0.2"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s="48" customFormat="1" x14ac:dyDescent="0.2">
      <c r="A5" s="50"/>
      <c r="B5" s="50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49"/>
      <c r="Q5" s="49"/>
      <c r="R5" s="49"/>
      <c r="S5" s="49"/>
    </row>
    <row r="6" spans="1:19" s="48" customFormat="1" ht="27.75" customHeight="1" x14ac:dyDescent="0.2">
      <c r="A6" s="81"/>
      <c r="B6" s="82" t="s">
        <v>3</v>
      </c>
      <c r="C6" s="89" t="s">
        <v>4</v>
      </c>
      <c r="D6" s="89" t="s">
        <v>5</v>
      </c>
      <c r="E6" s="89" t="s">
        <v>6</v>
      </c>
      <c r="F6" s="89" t="s">
        <v>7</v>
      </c>
      <c r="G6" s="89" t="s">
        <v>8</v>
      </c>
      <c r="H6" s="89" t="s">
        <v>9</v>
      </c>
      <c r="I6" s="89" t="s">
        <v>10</v>
      </c>
      <c r="J6" s="89" t="s">
        <v>11</v>
      </c>
      <c r="K6" s="89" t="s">
        <v>12</v>
      </c>
      <c r="L6" s="89" t="s">
        <v>13</v>
      </c>
      <c r="M6" s="89" t="s">
        <v>14</v>
      </c>
      <c r="N6" s="89" t="s">
        <v>15</v>
      </c>
      <c r="O6" s="89" t="s">
        <v>16</v>
      </c>
      <c r="P6" s="49"/>
      <c r="Q6" s="49"/>
      <c r="R6" s="49"/>
      <c r="S6" s="49"/>
    </row>
    <row r="7" spans="1:19" s="48" customFormat="1" x14ac:dyDescent="0.2"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</row>
    <row r="8" spans="1:19" s="47" customFormat="1" ht="15.75" customHeight="1" x14ac:dyDescent="0.25">
      <c r="A8" s="87" t="s">
        <v>37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309</v>
      </c>
      <c r="K8" s="84">
        <v>0</v>
      </c>
      <c r="L8" s="84">
        <v>0</v>
      </c>
      <c r="M8" s="84">
        <v>16</v>
      </c>
      <c r="N8" s="84">
        <v>0</v>
      </c>
      <c r="O8" s="84">
        <v>325</v>
      </c>
      <c r="P8" s="65"/>
      <c r="Q8" s="65"/>
      <c r="R8" s="65"/>
      <c r="S8" s="65"/>
    </row>
    <row r="9" spans="1:19" s="48" customFormat="1" ht="15.75" customHeight="1" x14ac:dyDescent="0.2"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</row>
    <row r="10" spans="1:19" s="48" customFormat="1" ht="15.75" customHeight="1" x14ac:dyDescent="0.2">
      <c r="B10" s="48" t="s">
        <v>79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309</v>
      </c>
      <c r="K10" s="49">
        <v>0</v>
      </c>
      <c r="L10" s="49">
        <v>0</v>
      </c>
      <c r="M10" s="49">
        <v>16</v>
      </c>
      <c r="N10" s="49">
        <v>0</v>
      </c>
      <c r="O10" s="49">
        <v>325</v>
      </c>
      <c r="P10" s="49"/>
      <c r="Q10" s="49"/>
      <c r="R10" s="49"/>
      <c r="S10" s="49"/>
    </row>
    <row r="11" spans="1:19" s="48" customFormat="1" ht="15.75" customHeight="1" x14ac:dyDescent="0.2"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</row>
    <row r="12" spans="1:19" s="47" customFormat="1" ht="15.75" customHeight="1" x14ac:dyDescent="0.25">
      <c r="A12" s="87" t="s">
        <v>19</v>
      </c>
      <c r="C12" s="84">
        <v>0</v>
      </c>
      <c r="D12" s="84">
        <v>0</v>
      </c>
      <c r="E12" s="84">
        <v>0</v>
      </c>
      <c r="F12" s="84">
        <v>77</v>
      </c>
      <c r="G12" s="84">
        <v>165</v>
      </c>
      <c r="H12" s="84">
        <v>0</v>
      </c>
      <c r="I12" s="84">
        <v>0</v>
      </c>
      <c r="J12" s="84">
        <v>177</v>
      </c>
      <c r="K12" s="84">
        <v>221</v>
      </c>
      <c r="L12" s="84">
        <v>184</v>
      </c>
      <c r="M12" s="84">
        <v>188</v>
      </c>
      <c r="N12" s="84">
        <v>395</v>
      </c>
      <c r="O12" s="84">
        <v>1407</v>
      </c>
      <c r="P12" s="65"/>
      <c r="Q12" s="65"/>
      <c r="R12" s="65"/>
      <c r="S12" s="65"/>
    </row>
    <row r="13" spans="1:19" s="48" customFormat="1" ht="15.75" customHeight="1" x14ac:dyDescent="0.2"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49"/>
      <c r="Q13" s="49"/>
      <c r="R13" s="49"/>
      <c r="S13" s="49"/>
    </row>
    <row r="14" spans="1:19" s="48" customFormat="1" ht="15.75" customHeight="1" x14ac:dyDescent="0.2">
      <c r="B14" s="48" t="s">
        <v>121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123</v>
      </c>
      <c r="O14" s="49">
        <v>123</v>
      </c>
      <c r="P14" s="49"/>
      <c r="Q14" s="49"/>
      <c r="R14" s="49"/>
      <c r="S14" s="49"/>
    </row>
    <row r="15" spans="1:19" s="48" customFormat="1" ht="15.75" customHeight="1" x14ac:dyDescent="0.2">
      <c r="B15" s="48" t="s">
        <v>57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9</v>
      </c>
      <c r="M15" s="49">
        <v>0</v>
      </c>
      <c r="N15" s="49">
        <v>0</v>
      </c>
      <c r="O15" s="49">
        <v>9</v>
      </c>
      <c r="P15" s="49"/>
      <c r="Q15" s="49"/>
      <c r="R15" s="49"/>
      <c r="S15" s="49"/>
    </row>
    <row r="16" spans="1:19" s="48" customFormat="1" ht="15.75" customHeight="1" x14ac:dyDescent="0.2">
      <c r="B16" s="48" t="s">
        <v>113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80</v>
      </c>
      <c r="K16" s="49">
        <v>0</v>
      </c>
      <c r="L16" s="49">
        <v>0</v>
      </c>
      <c r="M16" s="49">
        <v>0</v>
      </c>
      <c r="N16" s="49">
        <v>121</v>
      </c>
      <c r="O16" s="49">
        <v>201</v>
      </c>
      <c r="P16" s="49"/>
      <c r="Q16" s="49"/>
      <c r="R16" s="49"/>
      <c r="S16" s="49"/>
    </row>
    <row r="17" spans="1:19" s="48" customFormat="1" ht="15.75" customHeight="1" x14ac:dyDescent="0.2">
      <c r="B17" s="48" t="s">
        <v>77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65</v>
      </c>
      <c r="M17" s="49">
        <v>0</v>
      </c>
      <c r="N17" s="49">
        <v>0</v>
      </c>
      <c r="O17" s="49">
        <v>65</v>
      </c>
      <c r="P17" s="49"/>
      <c r="Q17" s="49"/>
      <c r="R17" s="49"/>
      <c r="S17" s="49"/>
    </row>
    <row r="18" spans="1:19" s="48" customFormat="1" ht="15.75" customHeight="1" x14ac:dyDescent="0.2">
      <c r="B18" s="48" t="s">
        <v>127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27</v>
      </c>
      <c r="L18" s="49">
        <v>0</v>
      </c>
      <c r="M18" s="49">
        <v>0</v>
      </c>
      <c r="N18" s="49">
        <v>0</v>
      </c>
      <c r="O18" s="49">
        <v>27</v>
      </c>
      <c r="P18" s="49"/>
      <c r="Q18" s="49"/>
      <c r="R18" s="49"/>
      <c r="S18" s="49"/>
    </row>
    <row r="19" spans="1:19" s="48" customFormat="1" ht="15.75" customHeight="1" x14ac:dyDescent="0.2">
      <c r="B19" s="48" t="s">
        <v>123</v>
      </c>
      <c r="C19" s="49">
        <v>0</v>
      </c>
      <c r="D19" s="49">
        <v>0</v>
      </c>
      <c r="E19" s="49">
        <v>0</v>
      </c>
      <c r="F19" s="49">
        <v>77</v>
      </c>
      <c r="G19" s="49">
        <v>95</v>
      </c>
      <c r="H19" s="49">
        <v>0</v>
      </c>
      <c r="I19" s="49">
        <v>0</v>
      </c>
      <c r="J19" s="49">
        <v>97</v>
      </c>
      <c r="K19" s="49">
        <v>194</v>
      </c>
      <c r="L19" s="49">
        <v>10</v>
      </c>
      <c r="M19" s="49">
        <v>188</v>
      </c>
      <c r="N19" s="49">
        <v>151</v>
      </c>
      <c r="O19" s="49">
        <v>812</v>
      </c>
      <c r="P19" s="49"/>
      <c r="Q19" s="49"/>
      <c r="R19" s="49"/>
      <c r="S19" s="49"/>
    </row>
    <row r="20" spans="1:19" s="48" customFormat="1" ht="15.75" customHeight="1" x14ac:dyDescent="0.2">
      <c r="B20" s="48" t="s">
        <v>20</v>
      </c>
      <c r="C20" s="49">
        <v>0</v>
      </c>
      <c r="D20" s="49">
        <v>0</v>
      </c>
      <c r="E20" s="49">
        <v>0</v>
      </c>
      <c r="F20" s="49">
        <v>0</v>
      </c>
      <c r="G20" s="49">
        <v>70</v>
      </c>
      <c r="H20" s="49">
        <v>0</v>
      </c>
      <c r="I20" s="49">
        <v>0</v>
      </c>
      <c r="J20" s="49">
        <v>0</v>
      </c>
      <c r="K20" s="49">
        <v>0</v>
      </c>
      <c r="L20" s="49">
        <v>100</v>
      </c>
      <c r="M20" s="49">
        <v>0</v>
      </c>
      <c r="N20" s="49">
        <v>0</v>
      </c>
      <c r="O20" s="49">
        <v>170</v>
      </c>
      <c r="P20" s="49"/>
      <c r="Q20" s="49"/>
      <c r="R20" s="49"/>
      <c r="S20" s="49"/>
    </row>
    <row r="21" spans="1:19" s="48" customFormat="1" ht="15.75" customHeight="1" x14ac:dyDescent="0.2"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</row>
    <row r="22" spans="1:19" s="47" customFormat="1" ht="15.75" customHeight="1" x14ac:dyDescent="0.25">
      <c r="A22" s="87" t="s">
        <v>21</v>
      </c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1</v>
      </c>
      <c r="I22" s="84">
        <v>0</v>
      </c>
      <c r="J22" s="84">
        <v>37</v>
      </c>
      <c r="K22" s="84">
        <v>0</v>
      </c>
      <c r="L22" s="84">
        <v>9</v>
      </c>
      <c r="M22" s="84">
        <v>2</v>
      </c>
      <c r="N22" s="84">
        <v>42</v>
      </c>
      <c r="O22" s="84">
        <v>91</v>
      </c>
      <c r="P22" s="65"/>
      <c r="Q22" s="65"/>
      <c r="R22" s="65"/>
      <c r="S22" s="65"/>
    </row>
    <row r="23" spans="1:19" s="48" customFormat="1" ht="15.75" customHeight="1" x14ac:dyDescent="0.2">
      <c r="C23" s="49" t="s">
        <v>22</v>
      </c>
      <c r="D23" s="49" t="s">
        <v>22</v>
      </c>
      <c r="E23" s="49" t="s">
        <v>22</v>
      </c>
      <c r="F23" s="49" t="s">
        <v>22</v>
      </c>
      <c r="G23" s="49" t="s">
        <v>22</v>
      </c>
      <c r="H23" s="49" t="s">
        <v>22</v>
      </c>
      <c r="I23" s="49" t="s">
        <v>22</v>
      </c>
      <c r="J23" s="49" t="s">
        <v>22</v>
      </c>
      <c r="K23" s="49" t="s">
        <v>22</v>
      </c>
      <c r="L23" s="49" t="s">
        <v>22</v>
      </c>
      <c r="M23" s="49" t="s">
        <v>22</v>
      </c>
      <c r="N23" s="49" t="s">
        <v>22</v>
      </c>
      <c r="O23" s="49" t="s">
        <v>22</v>
      </c>
      <c r="P23" s="49"/>
      <c r="Q23" s="49"/>
      <c r="R23" s="49"/>
      <c r="S23" s="49"/>
    </row>
    <row r="24" spans="1:19" s="48" customFormat="1" ht="15.75" customHeight="1" x14ac:dyDescent="0.2">
      <c r="B24" s="48" t="s">
        <v>128</v>
      </c>
      <c r="P24" s="49"/>
      <c r="Q24" s="49"/>
      <c r="R24" s="49"/>
      <c r="S24" s="49"/>
    </row>
    <row r="25" spans="1:19" s="48" customFormat="1" ht="15.75" customHeight="1" x14ac:dyDescent="0.2">
      <c r="B25" s="48" t="s">
        <v>129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9</v>
      </c>
      <c r="M25" s="49">
        <v>0</v>
      </c>
      <c r="N25" s="49">
        <v>0</v>
      </c>
      <c r="O25" s="49">
        <v>9</v>
      </c>
      <c r="P25" s="49"/>
      <c r="Q25" s="49"/>
      <c r="R25" s="49"/>
      <c r="S25" s="49"/>
    </row>
    <row r="26" spans="1:19" s="48" customFormat="1" ht="15.75" customHeight="1" x14ac:dyDescent="0.2">
      <c r="B26" s="48" t="s">
        <v>130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2</v>
      </c>
      <c r="O26" s="49">
        <v>2</v>
      </c>
      <c r="P26" s="49"/>
      <c r="Q26" s="49"/>
      <c r="R26" s="49"/>
      <c r="S26" s="49"/>
    </row>
    <row r="27" spans="1:19" s="48" customFormat="1" ht="15.75" customHeight="1" x14ac:dyDescent="0.2">
      <c r="B27" s="48" t="s">
        <v>81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13</v>
      </c>
      <c r="O27" s="49">
        <v>13</v>
      </c>
      <c r="P27" s="49"/>
      <c r="Q27" s="49"/>
      <c r="R27" s="49"/>
      <c r="S27" s="49"/>
    </row>
    <row r="28" spans="1:19" s="48" customFormat="1" ht="15.75" customHeight="1" x14ac:dyDescent="0.2">
      <c r="B28" s="48" t="s">
        <v>84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1</v>
      </c>
      <c r="I28" s="49">
        <v>0</v>
      </c>
      <c r="J28" s="49">
        <v>1</v>
      </c>
      <c r="K28" s="49">
        <v>0</v>
      </c>
      <c r="L28" s="49">
        <v>0</v>
      </c>
      <c r="M28" s="49">
        <v>2</v>
      </c>
      <c r="N28" s="49">
        <v>0</v>
      </c>
      <c r="O28" s="49">
        <v>4</v>
      </c>
      <c r="P28" s="49"/>
      <c r="Q28" s="49"/>
      <c r="R28" s="49"/>
      <c r="S28" s="49"/>
    </row>
    <row r="29" spans="1:19" s="48" customFormat="1" ht="15.75" customHeight="1" x14ac:dyDescent="0.2">
      <c r="B29" s="48" t="s">
        <v>31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27</v>
      </c>
      <c r="O29" s="49">
        <v>27</v>
      </c>
      <c r="P29" s="49"/>
      <c r="Q29" s="49"/>
      <c r="R29" s="49"/>
      <c r="S29" s="49"/>
    </row>
    <row r="30" spans="1:19" s="48" customFormat="1" ht="15.75" customHeight="1" x14ac:dyDescent="0.2">
      <c r="B30" s="48" t="s">
        <v>125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36</v>
      </c>
      <c r="K30" s="49">
        <v>0</v>
      </c>
      <c r="L30" s="49">
        <v>0</v>
      </c>
      <c r="M30" s="49">
        <v>0</v>
      </c>
      <c r="N30" s="49">
        <v>0</v>
      </c>
      <c r="O30" s="49">
        <v>36</v>
      </c>
      <c r="P30" s="49"/>
      <c r="Q30" s="49"/>
      <c r="R30" s="49"/>
      <c r="S30" s="49"/>
    </row>
    <row r="31" spans="1:19" s="48" customFormat="1" ht="15.75" customHeight="1" x14ac:dyDescent="0.2"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</row>
    <row r="32" spans="1:19" s="48" customFormat="1" ht="15.75" customHeight="1" x14ac:dyDescent="0.25">
      <c r="B32" s="57" t="s">
        <v>34</v>
      </c>
      <c r="C32" s="86">
        <v>0</v>
      </c>
      <c r="D32" s="86">
        <v>0</v>
      </c>
      <c r="E32" s="86">
        <v>0</v>
      </c>
      <c r="F32" s="86">
        <v>77</v>
      </c>
      <c r="G32" s="86">
        <v>165</v>
      </c>
      <c r="H32" s="86">
        <v>1</v>
      </c>
      <c r="I32" s="86">
        <v>0</v>
      </c>
      <c r="J32" s="86">
        <v>523</v>
      </c>
      <c r="K32" s="86">
        <v>221</v>
      </c>
      <c r="L32" s="86">
        <v>193</v>
      </c>
      <c r="M32" s="86">
        <v>206</v>
      </c>
      <c r="N32" s="86">
        <v>437</v>
      </c>
      <c r="O32" s="86">
        <v>1823</v>
      </c>
      <c r="P32" s="49"/>
      <c r="Q32" s="49"/>
      <c r="R32" s="49"/>
      <c r="S32" s="49"/>
    </row>
    <row r="33" spans="1:19" s="48" customFormat="1" ht="15" x14ac:dyDescent="0.25">
      <c r="B33" s="57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49"/>
      <c r="Q33" s="49"/>
      <c r="R33" s="49"/>
      <c r="S33" s="49"/>
    </row>
    <row r="34" spans="1:19" s="48" customFormat="1" ht="15.75" thickBot="1" x14ac:dyDescent="0.3">
      <c r="A34" s="59"/>
      <c r="B34" s="60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49"/>
      <c r="Q34" s="49"/>
      <c r="R34" s="49"/>
      <c r="S34" s="49"/>
    </row>
    <row r="35" spans="1:19" s="48" customFormat="1" ht="15.75" thickTop="1" x14ac:dyDescent="0.25">
      <c r="B35" s="57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49"/>
      <c r="Q35" s="49"/>
      <c r="R35" s="49"/>
      <c r="S35" s="49"/>
    </row>
    <row r="36" spans="1:19" s="48" customFormat="1" ht="15" x14ac:dyDescent="0.25">
      <c r="B36" s="57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49"/>
      <c r="Q36" s="49"/>
      <c r="R36" s="49"/>
      <c r="S36" s="49"/>
    </row>
    <row r="37" spans="1:19" s="48" customFormat="1" ht="15" x14ac:dyDescent="0.25">
      <c r="B37" s="57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49"/>
      <c r="Q37" s="49"/>
      <c r="R37" s="49"/>
      <c r="S37" s="49"/>
    </row>
    <row r="38" spans="1:19" s="48" customFormat="1" x14ac:dyDescent="0.2">
      <c r="A38" s="61" t="s">
        <v>22</v>
      </c>
      <c r="B38" s="61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</row>
    <row r="39" spans="1:19" s="48" customFormat="1" x14ac:dyDescent="0.2">
      <c r="A39" s="61" t="s">
        <v>35</v>
      </c>
      <c r="B39" s="61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</row>
  </sheetData>
  <printOptions horizontalCentered="1"/>
  <pageMargins left="0" right="0" top="0.94488188976377963" bottom="0.74803149606299213" header="0.31496062992125984" footer="0.31496062992125984"/>
  <pageSetup paperSize="9" scale="72" orientation="portrait" r:id="rId1"/>
  <headerFooter>
    <oddHeader>&amp;CBUREAU OF THE TREASURY
Statistical Data Analysis Division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S45"/>
  <sheetViews>
    <sheetView zoomScaleNormal="100" workbookViewId="0">
      <selection activeCell="N27" sqref="N27"/>
    </sheetView>
  </sheetViews>
  <sheetFormatPr defaultRowHeight="14.25" x14ac:dyDescent="0.2"/>
  <cols>
    <col min="1" max="1" width="2.5703125" style="3" customWidth="1"/>
    <col min="2" max="2" width="37.28515625" style="3" customWidth="1"/>
    <col min="3" max="3" width="8.140625" style="3" customWidth="1"/>
    <col min="4" max="15" width="8.7109375" style="3" customWidth="1"/>
    <col min="16" max="16384" width="9.140625" style="3"/>
  </cols>
  <sheetData>
    <row r="1" spans="1:19" s="48" customFormat="1" ht="15" x14ac:dyDescent="0.25">
      <c r="A1" s="47" t="s">
        <v>0</v>
      </c>
      <c r="B1" s="47"/>
      <c r="C1" s="65"/>
      <c r="D1" s="65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s="48" customFormat="1" ht="15" x14ac:dyDescent="0.25">
      <c r="A2" s="47" t="s">
        <v>131</v>
      </c>
      <c r="B2" s="47"/>
      <c r="C2" s="65"/>
      <c r="D2" s="65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s="48" customFormat="1" ht="15" x14ac:dyDescent="0.25">
      <c r="A3" s="47" t="s">
        <v>2</v>
      </c>
      <c r="B3" s="47"/>
      <c r="C3" s="65"/>
      <c r="D3" s="65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s="48" customFormat="1" x14ac:dyDescent="0.2"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s="48" customFormat="1" x14ac:dyDescent="0.2">
      <c r="A5" s="50"/>
      <c r="B5" s="50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49"/>
      <c r="Q5" s="49"/>
      <c r="R5" s="49"/>
      <c r="S5" s="49"/>
    </row>
    <row r="6" spans="1:19" s="48" customFormat="1" ht="23.25" customHeight="1" x14ac:dyDescent="0.2">
      <c r="A6" s="81"/>
      <c r="B6" s="82" t="s">
        <v>3</v>
      </c>
      <c r="C6" s="89" t="s">
        <v>4</v>
      </c>
      <c r="D6" s="89" t="s">
        <v>5</v>
      </c>
      <c r="E6" s="89" t="s">
        <v>6</v>
      </c>
      <c r="F6" s="89" t="s">
        <v>7</v>
      </c>
      <c r="G6" s="89" t="s">
        <v>8</v>
      </c>
      <c r="H6" s="89" t="s">
        <v>9</v>
      </c>
      <c r="I6" s="89" t="s">
        <v>10</v>
      </c>
      <c r="J6" s="89" t="s">
        <v>11</v>
      </c>
      <c r="K6" s="89" t="s">
        <v>12</v>
      </c>
      <c r="L6" s="89" t="s">
        <v>13</v>
      </c>
      <c r="M6" s="89" t="s">
        <v>14</v>
      </c>
      <c r="N6" s="89" t="s">
        <v>15</v>
      </c>
      <c r="O6" s="89" t="s">
        <v>16</v>
      </c>
      <c r="P6" s="49"/>
      <c r="Q6" s="49"/>
      <c r="R6" s="49"/>
      <c r="S6" s="49"/>
    </row>
    <row r="7" spans="1:19" s="48" customFormat="1" x14ac:dyDescent="0.2"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</row>
    <row r="8" spans="1:19" s="47" customFormat="1" ht="15" customHeight="1" x14ac:dyDescent="0.25">
      <c r="A8" s="87" t="s">
        <v>37</v>
      </c>
      <c r="C8" s="84">
        <v>0</v>
      </c>
      <c r="D8" s="84">
        <v>0</v>
      </c>
      <c r="E8" s="84">
        <v>103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103</v>
      </c>
      <c r="P8" s="65"/>
      <c r="Q8" s="65"/>
      <c r="R8" s="65"/>
      <c r="S8" s="65"/>
    </row>
    <row r="9" spans="1:19" s="48" customFormat="1" ht="15" customHeight="1" x14ac:dyDescent="0.2"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49"/>
      <c r="Q9" s="49"/>
      <c r="R9" s="49"/>
      <c r="S9" s="49"/>
    </row>
    <row r="10" spans="1:19" s="48" customFormat="1" ht="15" customHeight="1" x14ac:dyDescent="0.2">
      <c r="B10" s="48" t="s">
        <v>98</v>
      </c>
      <c r="C10" s="49">
        <v>0</v>
      </c>
      <c r="D10" s="49">
        <v>0</v>
      </c>
      <c r="E10" s="49">
        <v>103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103</v>
      </c>
      <c r="P10" s="49"/>
      <c r="Q10" s="49"/>
      <c r="R10" s="49"/>
      <c r="S10" s="49"/>
    </row>
    <row r="11" spans="1:19" s="48" customFormat="1" ht="15" customHeight="1" x14ac:dyDescent="0.2">
      <c r="C11" s="49" t="s">
        <v>22</v>
      </c>
      <c r="D11" s="49" t="s">
        <v>22</v>
      </c>
      <c r="E11" s="49"/>
      <c r="F11" s="49" t="s">
        <v>22</v>
      </c>
      <c r="G11" s="49"/>
      <c r="H11" s="49" t="s">
        <v>22</v>
      </c>
      <c r="I11" s="49"/>
      <c r="J11" s="49" t="s">
        <v>22</v>
      </c>
      <c r="K11" s="49" t="s">
        <v>22</v>
      </c>
      <c r="L11" s="49" t="s">
        <v>22</v>
      </c>
      <c r="M11" s="49" t="s">
        <v>22</v>
      </c>
      <c r="N11" s="49" t="s">
        <v>22</v>
      </c>
      <c r="O11" s="49"/>
      <c r="P11" s="49"/>
      <c r="Q11" s="49"/>
      <c r="R11" s="49"/>
      <c r="S11" s="49"/>
    </row>
    <row r="12" spans="1:19" s="47" customFormat="1" ht="15" customHeight="1" x14ac:dyDescent="0.25">
      <c r="A12" s="87" t="s">
        <v>19</v>
      </c>
      <c r="C12" s="84">
        <v>0</v>
      </c>
      <c r="D12" s="84">
        <v>0</v>
      </c>
      <c r="E12" s="84">
        <v>600</v>
      </c>
      <c r="F12" s="84">
        <v>0</v>
      </c>
      <c r="G12" s="84">
        <v>45</v>
      </c>
      <c r="H12" s="84">
        <v>156</v>
      </c>
      <c r="I12" s="84">
        <v>0</v>
      </c>
      <c r="J12" s="84">
        <v>199</v>
      </c>
      <c r="K12" s="84">
        <v>0</v>
      </c>
      <c r="L12" s="84">
        <v>0</v>
      </c>
      <c r="M12" s="84">
        <v>695</v>
      </c>
      <c r="N12" s="84">
        <v>2364</v>
      </c>
      <c r="O12" s="84">
        <v>4059</v>
      </c>
      <c r="P12" s="65"/>
      <c r="Q12" s="65"/>
      <c r="R12" s="65"/>
      <c r="S12" s="65"/>
    </row>
    <row r="13" spans="1:19" s="48" customFormat="1" ht="15" customHeight="1" x14ac:dyDescent="0.2"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49"/>
      <c r="Q13" s="49"/>
      <c r="R13" s="49"/>
      <c r="S13" s="49"/>
    </row>
    <row r="14" spans="1:19" s="48" customFormat="1" ht="15" customHeight="1" x14ac:dyDescent="0.2">
      <c r="B14" s="48" t="s">
        <v>121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17</v>
      </c>
      <c r="K14" s="49">
        <v>0</v>
      </c>
      <c r="L14" s="49">
        <v>0</v>
      </c>
      <c r="M14" s="49">
        <v>3</v>
      </c>
      <c r="N14" s="49">
        <v>0</v>
      </c>
      <c r="O14" s="49">
        <v>20</v>
      </c>
      <c r="P14" s="49"/>
      <c r="Q14" s="49"/>
      <c r="R14" s="49"/>
      <c r="S14" s="49"/>
    </row>
    <row r="15" spans="1:19" s="48" customFormat="1" ht="15" customHeight="1" x14ac:dyDescent="0.2">
      <c r="B15" s="48" t="s">
        <v>57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16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276</v>
      </c>
      <c r="O15" s="49">
        <v>292</v>
      </c>
      <c r="P15" s="49"/>
      <c r="Q15" s="49"/>
      <c r="R15" s="49"/>
      <c r="S15" s="49"/>
    </row>
    <row r="16" spans="1:19" s="48" customFormat="1" ht="15" customHeight="1" x14ac:dyDescent="0.2">
      <c r="B16" s="48" t="s">
        <v>113</v>
      </c>
      <c r="C16" s="49">
        <v>0</v>
      </c>
      <c r="D16" s="49">
        <v>0</v>
      </c>
      <c r="E16" s="49">
        <v>19</v>
      </c>
      <c r="F16" s="49">
        <v>0</v>
      </c>
      <c r="G16" s="49">
        <v>0</v>
      </c>
      <c r="H16" s="49">
        <v>0</v>
      </c>
      <c r="I16" s="49">
        <v>0</v>
      </c>
      <c r="J16" s="49">
        <v>19</v>
      </c>
      <c r="K16" s="49">
        <v>0</v>
      </c>
      <c r="L16" s="49">
        <v>0</v>
      </c>
      <c r="M16" s="49">
        <v>57</v>
      </c>
      <c r="N16" s="49">
        <v>0</v>
      </c>
      <c r="O16" s="49">
        <v>95</v>
      </c>
      <c r="P16" s="49"/>
      <c r="Q16" s="49"/>
      <c r="R16" s="49"/>
      <c r="S16" s="49"/>
    </row>
    <row r="17" spans="1:19" s="48" customFormat="1" ht="15" customHeight="1" x14ac:dyDescent="0.2">
      <c r="B17" s="48" t="s">
        <v>132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100</v>
      </c>
      <c r="O17" s="49">
        <v>100</v>
      </c>
      <c r="P17" s="49"/>
      <c r="Q17" s="49"/>
      <c r="R17" s="49"/>
      <c r="S17" s="49"/>
    </row>
    <row r="18" spans="1:19" s="48" customFormat="1" ht="15" customHeight="1" x14ac:dyDescent="0.2">
      <c r="B18" s="48" t="s">
        <v>76</v>
      </c>
      <c r="C18" s="49">
        <v>0</v>
      </c>
      <c r="D18" s="49">
        <v>0</v>
      </c>
      <c r="E18" s="49">
        <v>20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60</v>
      </c>
      <c r="N18" s="49">
        <v>0</v>
      </c>
      <c r="O18" s="49">
        <v>80</v>
      </c>
      <c r="P18" s="49"/>
      <c r="Q18" s="49"/>
      <c r="R18" s="49"/>
      <c r="S18" s="49"/>
    </row>
    <row r="19" spans="1:19" s="48" customFormat="1" ht="15" customHeight="1" x14ac:dyDescent="0.2">
      <c r="B19" s="48" t="s">
        <v>77</v>
      </c>
      <c r="C19" s="49">
        <v>0</v>
      </c>
      <c r="D19" s="49">
        <v>0</v>
      </c>
      <c r="E19" s="49">
        <v>72</v>
      </c>
      <c r="F19" s="49">
        <v>0</v>
      </c>
      <c r="G19" s="49">
        <v>45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83</v>
      </c>
      <c r="N19" s="49">
        <v>500</v>
      </c>
      <c r="O19" s="49">
        <v>700</v>
      </c>
      <c r="P19" s="49"/>
      <c r="Q19" s="49"/>
      <c r="R19" s="49"/>
      <c r="S19" s="49"/>
    </row>
    <row r="20" spans="1:19" s="48" customFormat="1" ht="15" customHeight="1" x14ac:dyDescent="0.2">
      <c r="B20" s="48" t="s">
        <v>39</v>
      </c>
      <c r="C20" s="49">
        <v>0</v>
      </c>
      <c r="D20" s="49">
        <v>0</v>
      </c>
      <c r="E20" s="49">
        <v>400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300</v>
      </c>
      <c r="N20" s="49">
        <v>469</v>
      </c>
      <c r="O20" s="49">
        <v>1169</v>
      </c>
      <c r="P20" s="49"/>
      <c r="Q20" s="49"/>
      <c r="R20" s="49"/>
      <c r="S20" s="49"/>
    </row>
    <row r="21" spans="1:19" s="48" customFormat="1" ht="15" customHeight="1" x14ac:dyDescent="0.2">
      <c r="B21" s="48" t="s">
        <v>20</v>
      </c>
      <c r="C21" s="49">
        <v>0</v>
      </c>
      <c r="D21" s="49">
        <v>0</v>
      </c>
      <c r="E21" s="49">
        <v>20</v>
      </c>
      <c r="F21" s="49">
        <v>0</v>
      </c>
      <c r="G21" s="49">
        <v>0</v>
      </c>
      <c r="H21" s="49">
        <v>0</v>
      </c>
      <c r="I21" s="49">
        <v>0</v>
      </c>
      <c r="J21" s="49">
        <v>53</v>
      </c>
      <c r="K21" s="49">
        <v>0</v>
      </c>
      <c r="L21" s="49">
        <v>0</v>
      </c>
      <c r="M21" s="49">
        <v>111</v>
      </c>
      <c r="N21" s="49">
        <v>0</v>
      </c>
      <c r="O21" s="49">
        <v>184</v>
      </c>
      <c r="P21" s="49"/>
      <c r="Q21" s="49"/>
      <c r="R21" s="49"/>
      <c r="S21" s="49"/>
    </row>
    <row r="22" spans="1:19" s="48" customFormat="1" ht="15" customHeight="1" x14ac:dyDescent="0.2">
      <c r="B22" s="48" t="s">
        <v>123</v>
      </c>
      <c r="C22" s="49">
        <v>0</v>
      </c>
      <c r="D22" s="49">
        <v>0</v>
      </c>
      <c r="E22" s="49">
        <v>69</v>
      </c>
      <c r="F22" s="49">
        <v>0</v>
      </c>
      <c r="G22" s="49">
        <v>0</v>
      </c>
      <c r="H22" s="49">
        <v>140</v>
      </c>
      <c r="I22" s="49">
        <v>0</v>
      </c>
      <c r="J22" s="49">
        <v>110</v>
      </c>
      <c r="K22" s="49">
        <v>0</v>
      </c>
      <c r="L22" s="49">
        <v>0</v>
      </c>
      <c r="M22" s="49">
        <v>81</v>
      </c>
      <c r="N22" s="49">
        <v>0</v>
      </c>
      <c r="O22" s="49">
        <v>400</v>
      </c>
      <c r="P22" s="49"/>
      <c r="Q22" s="49"/>
      <c r="R22" s="49"/>
      <c r="S22" s="49"/>
    </row>
    <row r="23" spans="1:19" s="48" customFormat="1" ht="15" customHeight="1" x14ac:dyDescent="0.2">
      <c r="B23" s="48" t="s">
        <v>78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58</v>
      </c>
      <c r="O23" s="49">
        <v>58</v>
      </c>
      <c r="P23" s="49"/>
      <c r="Q23" s="49"/>
      <c r="R23" s="49"/>
      <c r="S23" s="49"/>
    </row>
    <row r="24" spans="1:19" s="48" customFormat="1" ht="15" customHeight="1" x14ac:dyDescent="0.2">
      <c r="B24" s="48" t="s">
        <v>133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961</v>
      </c>
      <c r="O24" s="49">
        <v>961</v>
      </c>
      <c r="P24" s="49"/>
      <c r="Q24" s="49"/>
      <c r="R24" s="49"/>
      <c r="S24" s="49"/>
    </row>
    <row r="25" spans="1:19" s="48" customFormat="1" ht="15" customHeight="1" x14ac:dyDescent="0.2"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</row>
    <row r="26" spans="1:19" s="47" customFormat="1" ht="15" customHeight="1" x14ac:dyDescent="0.25">
      <c r="A26" s="87" t="s">
        <v>21</v>
      </c>
      <c r="C26" s="84">
        <v>0</v>
      </c>
      <c r="D26" s="84">
        <v>3</v>
      </c>
      <c r="E26" s="84">
        <v>5</v>
      </c>
      <c r="F26" s="84">
        <v>0</v>
      </c>
      <c r="G26" s="84">
        <v>0</v>
      </c>
      <c r="H26" s="84">
        <v>133</v>
      </c>
      <c r="I26" s="84">
        <v>33</v>
      </c>
      <c r="J26" s="84">
        <v>0</v>
      </c>
      <c r="K26" s="84">
        <v>0</v>
      </c>
      <c r="L26" s="84">
        <v>4</v>
      </c>
      <c r="M26" s="84">
        <v>45</v>
      </c>
      <c r="N26" s="84">
        <v>29</v>
      </c>
      <c r="O26" s="84">
        <v>252</v>
      </c>
      <c r="P26" s="65"/>
      <c r="Q26" s="65"/>
      <c r="R26" s="65"/>
      <c r="S26" s="65"/>
    </row>
    <row r="27" spans="1:19" s="48" customFormat="1" ht="15" customHeight="1" x14ac:dyDescent="0.2">
      <c r="C27" s="49" t="s">
        <v>22</v>
      </c>
      <c r="D27" s="49" t="s">
        <v>22</v>
      </c>
      <c r="E27" s="49" t="s">
        <v>22</v>
      </c>
      <c r="F27" s="49" t="s">
        <v>22</v>
      </c>
      <c r="G27" s="49" t="s">
        <v>22</v>
      </c>
      <c r="H27" s="49" t="s">
        <v>22</v>
      </c>
      <c r="I27" s="49" t="s">
        <v>22</v>
      </c>
      <c r="J27" s="49" t="s">
        <v>22</v>
      </c>
      <c r="K27" s="49" t="s">
        <v>22</v>
      </c>
      <c r="L27" s="49" t="s">
        <v>22</v>
      </c>
      <c r="M27" s="49" t="s">
        <v>22</v>
      </c>
      <c r="N27" s="49" t="s">
        <v>22</v>
      </c>
      <c r="O27" s="49" t="s">
        <v>22</v>
      </c>
      <c r="P27" s="49"/>
      <c r="Q27" s="49"/>
      <c r="R27" s="49"/>
      <c r="S27" s="49"/>
    </row>
    <row r="28" spans="1:19" s="48" customFormat="1" ht="15" customHeight="1" x14ac:dyDescent="0.2">
      <c r="B28" s="48" t="s">
        <v>134</v>
      </c>
      <c r="C28" s="49">
        <v>0</v>
      </c>
      <c r="D28" s="49">
        <v>3</v>
      </c>
      <c r="E28" s="49">
        <v>5</v>
      </c>
      <c r="F28" s="49">
        <v>0</v>
      </c>
      <c r="G28" s="49">
        <v>0</v>
      </c>
      <c r="H28" s="49">
        <v>0</v>
      </c>
      <c r="I28" s="49">
        <v>2</v>
      </c>
      <c r="J28" s="49">
        <v>0</v>
      </c>
      <c r="K28" s="49">
        <v>0</v>
      </c>
      <c r="L28" s="49">
        <v>0</v>
      </c>
      <c r="M28" s="49">
        <v>0</v>
      </c>
      <c r="N28" s="49">
        <v>-2</v>
      </c>
      <c r="O28" s="49">
        <v>8</v>
      </c>
      <c r="P28" s="49"/>
      <c r="Q28" s="49"/>
      <c r="R28" s="49"/>
      <c r="S28" s="49"/>
    </row>
    <row r="29" spans="1:19" s="48" customFormat="1" ht="15" customHeight="1" x14ac:dyDescent="0.2">
      <c r="B29" s="48" t="s">
        <v>135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3</v>
      </c>
      <c r="O29" s="49">
        <v>3</v>
      </c>
      <c r="P29" s="49"/>
      <c r="Q29" s="49"/>
      <c r="R29" s="49"/>
      <c r="S29" s="49"/>
    </row>
    <row r="30" spans="1:19" s="48" customFormat="1" ht="15" customHeight="1" x14ac:dyDescent="0.2">
      <c r="B30" s="48" t="s">
        <v>136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30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30</v>
      </c>
      <c r="P30" s="49"/>
      <c r="Q30" s="49"/>
      <c r="R30" s="49"/>
      <c r="S30" s="49"/>
    </row>
    <row r="31" spans="1:19" s="48" customFormat="1" ht="15" customHeight="1" x14ac:dyDescent="0.2">
      <c r="B31" s="48" t="s">
        <v>94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1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1</v>
      </c>
      <c r="P31" s="49"/>
      <c r="Q31" s="49"/>
      <c r="R31" s="49"/>
      <c r="S31" s="49"/>
    </row>
    <row r="32" spans="1:19" s="48" customFormat="1" ht="15" customHeight="1" x14ac:dyDescent="0.2">
      <c r="B32" s="48" t="s">
        <v>84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1</v>
      </c>
      <c r="O32" s="49">
        <v>1</v>
      </c>
      <c r="P32" s="49"/>
      <c r="Q32" s="49"/>
      <c r="R32" s="49"/>
      <c r="S32" s="49"/>
    </row>
    <row r="33" spans="1:19" s="48" customFormat="1" ht="15" customHeight="1" x14ac:dyDescent="0.2">
      <c r="B33" s="48" t="s">
        <v>137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4</v>
      </c>
      <c r="M33" s="49">
        <v>0</v>
      </c>
      <c r="N33" s="49">
        <v>27</v>
      </c>
      <c r="O33" s="49">
        <v>31</v>
      </c>
      <c r="P33" s="49"/>
      <c r="Q33" s="49"/>
      <c r="R33" s="49"/>
      <c r="S33" s="49"/>
    </row>
    <row r="34" spans="1:19" s="48" customFormat="1" ht="15" customHeight="1" x14ac:dyDescent="0.2">
      <c r="B34" s="48" t="s">
        <v>138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133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133</v>
      </c>
      <c r="P34" s="49"/>
      <c r="Q34" s="49"/>
      <c r="R34" s="49"/>
      <c r="S34" s="49"/>
    </row>
    <row r="35" spans="1:19" s="48" customFormat="1" ht="15" customHeight="1" x14ac:dyDescent="0.2">
      <c r="B35" s="48" t="s">
        <v>125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45</v>
      </c>
      <c r="N35" s="49">
        <v>0</v>
      </c>
      <c r="O35" s="49">
        <v>45</v>
      </c>
      <c r="P35" s="49"/>
      <c r="Q35" s="49"/>
      <c r="R35" s="49"/>
      <c r="S35" s="49"/>
    </row>
    <row r="36" spans="1:19" s="48" customFormat="1" ht="15" customHeight="1" x14ac:dyDescent="0.2"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</row>
    <row r="37" spans="1:19" s="48" customFormat="1" ht="15" customHeight="1" x14ac:dyDescent="0.25">
      <c r="B37" s="57" t="s">
        <v>34</v>
      </c>
      <c r="C37" s="86">
        <v>0</v>
      </c>
      <c r="D37" s="86">
        <v>3</v>
      </c>
      <c r="E37" s="86">
        <v>708</v>
      </c>
      <c r="F37" s="86">
        <v>0</v>
      </c>
      <c r="G37" s="86">
        <v>45</v>
      </c>
      <c r="H37" s="86">
        <v>289</v>
      </c>
      <c r="I37" s="86">
        <v>33</v>
      </c>
      <c r="J37" s="86">
        <v>199</v>
      </c>
      <c r="K37" s="86">
        <v>0</v>
      </c>
      <c r="L37" s="86">
        <v>4</v>
      </c>
      <c r="M37" s="86">
        <v>740</v>
      </c>
      <c r="N37" s="86">
        <v>2393</v>
      </c>
      <c r="O37" s="86">
        <v>4414</v>
      </c>
      <c r="P37" s="49"/>
      <c r="Q37" s="49"/>
      <c r="R37" s="49"/>
      <c r="S37" s="49"/>
    </row>
    <row r="38" spans="1:19" s="48" customFormat="1" ht="15" x14ac:dyDescent="0.25">
      <c r="B38" s="57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49"/>
      <c r="Q38" s="49"/>
      <c r="R38" s="49"/>
      <c r="S38" s="49"/>
    </row>
    <row r="39" spans="1:19" s="48" customFormat="1" ht="15.75" thickBot="1" x14ac:dyDescent="0.3">
      <c r="A39" s="59"/>
      <c r="B39" s="60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49"/>
      <c r="Q39" s="49"/>
      <c r="R39" s="49"/>
      <c r="S39" s="49"/>
    </row>
    <row r="40" spans="1:19" s="48" customFormat="1" ht="15.75" thickTop="1" x14ac:dyDescent="0.25">
      <c r="B40" s="57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49"/>
      <c r="Q40" s="49"/>
      <c r="R40" s="49"/>
      <c r="S40" s="49"/>
    </row>
    <row r="41" spans="1:19" s="48" customFormat="1" ht="15" x14ac:dyDescent="0.25">
      <c r="B41" s="57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49"/>
      <c r="Q41" s="49"/>
      <c r="R41" s="49"/>
      <c r="S41" s="49"/>
    </row>
    <row r="42" spans="1:19" s="48" customFormat="1" ht="15" x14ac:dyDescent="0.25">
      <c r="B42" s="57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49"/>
      <c r="Q42" s="49"/>
      <c r="R42" s="49"/>
      <c r="S42" s="49"/>
    </row>
    <row r="43" spans="1:19" s="48" customFormat="1" x14ac:dyDescent="0.2"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</row>
    <row r="44" spans="1:19" s="48" customFormat="1" x14ac:dyDescent="0.2">
      <c r="A44" s="61" t="s">
        <v>22</v>
      </c>
      <c r="B44" s="61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</row>
    <row r="45" spans="1:19" s="48" customFormat="1" x14ac:dyDescent="0.2">
      <c r="A45" s="61" t="s">
        <v>35</v>
      </c>
      <c r="B45" s="61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</row>
  </sheetData>
  <printOptions horizontalCentered="1"/>
  <pageMargins left="0" right="0" top="0.9055118110236221" bottom="0.51181102362204722" header="0.31496062992125984" footer="0.31496062992125984"/>
  <pageSetup paperSize="9" scale="70" orientation="portrait" r:id="rId1"/>
  <headerFooter>
    <oddHeader>&amp;CBUREAU OF THE TREASURY
Statistical Data Analysis Division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S232"/>
  <sheetViews>
    <sheetView zoomScaleNormal="100" workbookViewId="0">
      <selection activeCell="F25" sqref="F25"/>
    </sheetView>
  </sheetViews>
  <sheetFormatPr defaultRowHeight="14.25" x14ac:dyDescent="0.2"/>
  <cols>
    <col min="1" max="1" width="1.140625" style="48" customWidth="1"/>
    <col min="2" max="2" width="39.140625" style="48" customWidth="1"/>
    <col min="3" max="3" width="8.28515625" style="48" customWidth="1"/>
    <col min="4" max="15" width="8.5703125" style="48" customWidth="1"/>
    <col min="16" max="16384" width="9.140625" style="48"/>
  </cols>
  <sheetData>
    <row r="1" spans="1:19" ht="15" x14ac:dyDescent="0.25">
      <c r="A1" s="47" t="s">
        <v>0</v>
      </c>
      <c r="B1" s="47"/>
      <c r="C1" s="65"/>
      <c r="D1" s="65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5" x14ac:dyDescent="0.25">
      <c r="A2" s="47" t="s">
        <v>139</v>
      </c>
      <c r="B2" s="47"/>
      <c r="C2" s="65"/>
      <c r="D2" s="65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" x14ac:dyDescent="0.25">
      <c r="A3" s="47" t="s">
        <v>2</v>
      </c>
      <c r="B3" s="47"/>
      <c r="C3" s="65"/>
      <c r="D3" s="65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x14ac:dyDescent="0.2"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x14ac:dyDescent="0.2">
      <c r="A5" s="50"/>
      <c r="B5" s="50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49"/>
      <c r="Q5" s="49"/>
      <c r="R5" s="49"/>
      <c r="S5" s="49"/>
    </row>
    <row r="6" spans="1:19" ht="21.75" customHeight="1" x14ac:dyDescent="0.2">
      <c r="A6" s="81"/>
      <c r="B6" s="82" t="s">
        <v>3</v>
      </c>
      <c r="C6" s="89" t="s">
        <v>4</v>
      </c>
      <c r="D6" s="89" t="s">
        <v>5</v>
      </c>
      <c r="E6" s="89" t="s">
        <v>6</v>
      </c>
      <c r="F6" s="89" t="s">
        <v>7</v>
      </c>
      <c r="G6" s="89" t="s">
        <v>8</v>
      </c>
      <c r="H6" s="89" t="s">
        <v>9</v>
      </c>
      <c r="I6" s="89" t="s">
        <v>10</v>
      </c>
      <c r="J6" s="89" t="s">
        <v>11</v>
      </c>
      <c r="K6" s="89" t="s">
        <v>12</v>
      </c>
      <c r="L6" s="89" t="s">
        <v>13</v>
      </c>
      <c r="M6" s="89" t="s">
        <v>14</v>
      </c>
      <c r="N6" s="89" t="s">
        <v>15</v>
      </c>
      <c r="O6" s="89" t="s">
        <v>16</v>
      </c>
      <c r="P6" s="49"/>
      <c r="Q6" s="49"/>
      <c r="R6" s="49"/>
      <c r="S6" s="49"/>
    </row>
    <row r="7" spans="1:19" x14ac:dyDescent="0.2"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</row>
    <row r="8" spans="1:19" s="47" customFormat="1" ht="15" customHeight="1" x14ac:dyDescent="0.25">
      <c r="A8" s="87" t="s">
        <v>37</v>
      </c>
      <c r="C8" s="84">
        <f t="shared" ref="C8:N8" si="0">SUM(C10:C15)</f>
        <v>0</v>
      </c>
      <c r="D8" s="84">
        <f t="shared" si="0"/>
        <v>0</v>
      </c>
      <c r="E8" s="84">
        <f t="shared" si="0"/>
        <v>436</v>
      </c>
      <c r="F8" s="84">
        <f t="shared" si="0"/>
        <v>0</v>
      </c>
      <c r="G8" s="84">
        <f t="shared" si="0"/>
        <v>100</v>
      </c>
      <c r="H8" s="84">
        <f t="shared" si="0"/>
        <v>3500</v>
      </c>
      <c r="I8" s="84">
        <f t="shared" si="0"/>
        <v>0</v>
      </c>
      <c r="J8" s="84">
        <f t="shared" si="0"/>
        <v>3500</v>
      </c>
      <c r="K8" s="84">
        <f t="shared" si="0"/>
        <v>200</v>
      </c>
      <c r="L8" s="84">
        <f t="shared" si="0"/>
        <v>62</v>
      </c>
      <c r="M8" s="84">
        <f t="shared" si="0"/>
        <v>1</v>
      </c>
      <c r="N8" s="84">
        <f t="shared" si="0"/>
        <v>2045</v>
      </c>
      <c r="O8" s="84">
        <f>SUM(C8:N8)</f>
        <v>9844</v>
      </c>
      <c r="P8" s="65"/>
      <c r="Q8" s="65"/>
      <c r="R8" s="65"/>
      <c r="S8" s="65"/>
    </row>
    <row r="9" spans="1:19" ht="15" customHeight="1" x14ac:dyDescent="0.2"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49"/>
      <c r="Q9" s="49"/>
      <c r="R9" s="49"/>
      <c r="S9" s="49"/>
    </row>
    <row r="10" spans="1:19" ht="15" customHeight="1" x14ac:dyDescent="0.2">
      <c r="B10" s="48" t="s">
        <v>140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118</v>
      </c>
      <c r="O10" s="49">
        <f t="shared" ref="O10:O15" si="1">SUM(C10:N10)</f>
        <v>118</v>
      </c>
      <c r="P10" s="49"/>
      <c r="Q10" s="49"/>
      <c r="R10" s="49"/>
      <c r="S10" s="49"/>
    </row>
    <row r="11" spans="1:19" ht="15" customHeight="1" x14ac:dyDescent="0.2">
      <c r="B11" s="48" t="s">
        <v>70</v>
      </c>
      <c r="C11" s="49">
        <v>0</v>
      </c>
      <c r="D11" s="49">
        <v>0</v>
      </c>
      <c r="E11" s="49">
        <v>186</v>
      </c>
      <c r="F11" s="49">
        <v>0</v>
      </c>
      <c r="G11" s="49">
        <v>0</v>
      </c>
      <c r="H11" s="49">
        <v>0</v>
      </c>
      <c r="I11" s="49">
        <v>0</v>
      </c>
      <c r="J11" s="49">
        <v>3500</v>
      </c>
      <c r="K11" s="49">
        <v>0</v>
      </c>
      <c r="L11" s="49">
        <v>0</v>
      </c>
      <c r="M11" s="49">
        <v>0</v>
      </c>
      <c r="N11" s="49">
        <v>5</v>
      </c>
      <c r="O11" s="49">
        <f t="shared" si="1"/>
        <v>3691</v>
      </c>
      <c r="P11" s="49"/>
      <c r="Q11" s="49"/>
      <c r="R11" s="49"/>
      <c r="S11" s="49"/>
    </row>
    <row r="12" spans="1:19" ht="15" customHeight="1" x14ac:dyDescent="0.2">
      <c r="B12" s="48" t="s">
        <v>79</v>
      </c>
      <c r="C12" s="49">
        <v>0</v>
      </c>
      <c r="D12" s="49">
        <v>0</v>
      </c>
      <c r="E12" s="49">
        <v>0</v>
      </c>
      <c r="F12" s="49">
        <v>0</v>
      </c>
      <c r="G12" s="49">
        <v>100</v>
      </c>
      <c r="H12" s="49">
        <v>0</v>
      </c>
      <c r="I12" s="49">
        <v>0</v>
      </c>
      <c r="J12" s="49">
        <v>0</v>
      </c>
      <c r="K12" s="49">
        <v>200</v>
      </c>
      <c r="L12" s="49">
        <v>0</v>
      </c>
      <c r="M12" s="49">
        <v>0</v>
      </c>
      <c r="N12" s="49">
        <v>200</v>
      </c>
      <c r="O12" s="49">
        <f t="shared" si="1"/>
        <v>500</v>
      </c>
      <c r="P12" s="49"/>
      <c r="Q12" s="49"/>
      <c r="R12" s="49"/>
      <c r="S12" s="49"/>
    </row>
    <row r="13" spans="1:19" ht="15" customHeight="1" x14ac:dyDescent="0.2">
      <c r="B13" s="48" t="s">
        <v>141</v>
      </c>
      <c r="C13" s="49">
        <v>0</v>
      </c>
      <c r="D13" s="49">
        <v>0</v>
      </c>
      <c r="E13" s="49">
        <v>250</v>
      </c>
      <c r="F13" s="49">
        <v>0</v>
      </c>
      <c r="G13" s="49">
        <v>0</v>
      </c>
      <c r="H13" s="49">
        <v>3500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f t="shared" si="1"/>
        <v>3750</v>
      </c>
      <c r="P13" s="49"/>
      <c r="Q13" s="49"/>
      <c r="R13" s="49"/>
      <c r="S13" s="49"/>
    </row>
    <row r="14" spans="1:19" ht="15" customHeight="1" x14ac:dyDescent="0.2">
      <c r="B14" s="48" t="s">
        <v>64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62</v>
      </c>
      <c r="M14" s="49">
        <v>1</v>
      </c>
      <c r="N14" s="49">
        <v>1417</v>
      </c>
      <c r="O14" s="49">
        <f t="shared" si="1"/>
        <v>1480</v>
      </c>
      <c r="P14" s="49"/>
      <c r="Q14" s="49"/>
      <c r="R14" s="49"/>
      <c r="S14" s="49"/>
    </row>
    <row r="15" spans="1:19" ht="15" customHeight="1" x14ac:dyDescent="0.2">
      <c r="B15" s="48" t="s">
        <v>63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305</v>
      </c>
      <c r="O15" s="49">
        <f t="shared" si="1"/>
        <v>305</v>
      </c>
      <c r="P15" s="49"/>
      <c r="Q15" s="49"/>
      <c r="R15" s="49"/>
      <c r="S15" s="49"/>
    </row>
    <row r="16" spans="1:19" ht="15" customHeight="1" x14ac:dyDescent="0.2">
      <c r="C16" s="49" t="s">
        <v>22</v>
      </c>
      <c r="D16" s="49" t="s">
        <v>22</v>
      </c>
      <c r="E16" s="49"/>
      <c r="F16" s="49" t="s">
        <v>22</v>
      </c>
      <c r="G16" s="49"/>
      <c r="H16" s="49" t="s">
        <v>22</v>
      </c>
      <c r="I16" s="49"/>
      <c r="J16" s="49" t="s">
        <v>22</v>
      </c>
      <c r="K16" s="49" t="s">
        <v>22</v>
      </c>
      <c r="L16" s="49" t="s">
        <v>22</v>
      </c>
      <c r="M16" s="49" t="s">
        <v>22</v>
      </c>
      <c r="N16" s="49" t="s">
        <v>22</v>
      </c>
      <c r="O16" s="49"/>
      <c r="P16" s="49"/>
      <c r="Q16" s="49"/>
      <c r="R16" s="49"/>
      <c r="S16" s="49"/>
    </row>
    <row r="17" spans="1:19" s="47" customFormat="1" ht="15" customHeight="1" x14ac:dyDescent="0.25">
      <c r="A17" s="87" t="s">
        <v>19</v>
      </c>
      <c r="C17" s="84">
        <f t="shared" ref="C17:O17" si="2">SUM(C19:C27)</f>
        <v>0</v>
      </c>
      <c r="D17" s="84">
        <f t="shared" si="2"/>
        <v>0</v>
      </c>
      <c r="E17" s="84">
        <f t="shared" si="2"/>
        <v>0</v>
      </c>
      <c r="F17" s="84">
        <f t="shared" si="2"/>
        <v>0</v>
      </c>
      <c r="G17" s="84">
        <f t="shared" si="2"/>
        <v>100</v>
      </c>
      <c r="H17" s="84">
        <f t="shared" si="2"/>
        <v>0</v>
      </c>
      <c r="I17" s="84">
        <f t="shared" si="2"/>
        <v>0</v>
      </c>
      <c r="J17" s="84">
        <f t="shared" si="2"/>
        <v>0</v>
      </c>
      <c r="K17" s="84">
        <f t="shared" si="2"/>
        <v>25</v>
      </c>
      <c r="L17" s="84">
        <f t="shared" si="2"/>
        <v>109</v>
      </c>
      <c r="M17" s="84">
        <f t="shared" si="2"/>
        <v>0</v>
      </c>
      <c r="N17" s="84">
        <f t="shared" si="2"/>
        <v>1975</v>
      </c>
      <c r="O17" s="84">
        <f t="shared" si="2"/>
        <v>2209</v>
      </c>
      <c r="P17" s="65"/>
      <c r="Q17" s="65"/>
      <c r="R17" s="65"/>
      <c r="S17" s="65"/>
    </row>
    <row r="18" spans="1:19" ht="15" customHeight="1" x14ac:dyDescent="0.2"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49"/>
      <c r="Q18" s="49"/>
      <c r="R18" s="49"/>
      <c r="S18" s="49"/>
    </row>
    <row r="19" spans="1:19" ht="15" customHeight="1" x14ac:dyDescent="0.2">
      <c r="B19" s="48" t="s">
        <v>142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20</v>
      </c>
      <c r="O19" s="49">
        <f>SUM(C19:N19)</f>
        <v>20</v>
      </c>
      <c r="P19" s="49"/>
      <c r="Q19" s="49"/>
      <c r="R19" s="49"/>
      <c r="S19" s="49"/>
    </row>
    <row r="20" spans="1:19" ht="15" customHeight="1" x14ac:dyDescent="0.2">
      <c r="B20" s="48" t="s">
        <v>143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264</v>
      </c>
      <c r="O20" s="49">
        <f>SUM(C20:N20)</f>
        <v>264</v>
      </c>
      <c r="P20" s="49"/>
      <c r="Q20" s="49"/>
      <c r="R20" s="49"/>
      <c r="S20" s="49"/>
    </row>
    <row r="21" spans="1:19" ht="15" customHeight="1" x14ac:dyDescent="0.2">
      <c r="B21" s="48" t="s">
        <v>144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</row>
    <row r="22" spans="1:19" ht="15" customHeight="1" x14ac:dyDescent="0.2">
      <c r="B22" s="48" t="s">
        <v>145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25</v>
      </c>
      <c r="L22" s="49">
        <v>0</v>
      </c>
      <c r="M22" s="49">
        <v>0</v>
      </c>
      <c r="N22" s="49">
        <v>84</v>
      </c>
      <c r="O22" s="49">
        <f t="shared" ref="O22:O27" si="3">SUM(C22:N22)</f>
        <v>109</v>
      </c>
      <c r="P22" s="49"/>
      <c r="Q22" s="49"/>
      <c r="R22" s="49"/>
      <c r="S22" s="49"/>
    </row>
    <row r="23" spans="1:19" ht="15" customHeight="1" x14ac:dyDescent="0.2">
      <c r="B23" s="48" t="s">
        <v>77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20</v>
      </c>
      <c r="M23" s="49">
        <v>0</v>
      </c>
      <c r="N23" s="49">
        <v>0</v>
      </c>
      <c r="O23" s="49">
        <f t="shared" si="3"/>
        <v>20</v>
      </c>
      <c r="P23" s="49"/>
      <c r="Q23" s="49"/>
      <c r="R23" s="49"/>
      <c r="S23" s="49"/>
    </row>
    <row r="24" spans="1:19" ht="15" customHeight="1" x14ac:dyDescent="0.2">
      <c r="B24" s="48" t="s">
        <v>146</v>
      </c>
      <c r="C24" s="49">
        <v>0</v>
      </c>
      <c r="D24" s="49">
        <v>0</v>
      </c>
      <c r="E24" s="49">
        <v>0</v>
      </c>
      <c r="F24" s="49">
        <v>0</v>
      </c>
      <c r="G24" s="49">
        <v>100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298</v>
      </c>
      <c r="O24" s="49">
        <f t="shared" si="3"/>
        <v>398</v>
      </c>
      <c r="P24" s="49"/>
      <c r="Q24" s="49"/>
      <c r="R24" s="49"/>
      <c r="S24" s="49"/>
    </row>
    <row r="25" spans="1:19" ht="15" customHeight="1" x14ac:dyDescent="0.2">
      <c r="B25" s="48" t="s">
        <v>147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89</v>
      </c>
      <c r="M25" s="49">
        <v>0</v>
      </c>
      <c r="N25" s="49">
        <v>165</v>
      </c>
      <c r="O25" s="49">
        <f t="shared" si="3"/>
        <v>254</v>
      </c>
      <c r="P25" s="49"/>
      <c r="Q25" s="49"/>
      <c r="R25" s="49"/>
      <c r="S25" s="49"/>
    </row>
    <row r="26" spans="1:19" ht="15" customHeight="1" x14ac:dyDescent="0.2">
      <c r="B26" s="48" t="s">
        <v>78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894</v>
      </c>
      <c r="O26" s="49">
        <f t="shared" si="3"/>
        <v>894</v>
      </c>
      <c r="P26" s="49"/>
      <c r="Q26" s="49"/>
      <c r="R26" s="49"/>
      <c r="S26" s="49"/>
    </row>
    <row r="27" spans="1:19" ht="15" customHeight="1" x14ac:dyDescent="0.2">
      <c r="B27" s="48" t="s">
        <v>148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250</v>
      </c>
      <c r="O27" s="49">
        <f t="shared" si="3"/>
        <v>250</v>
      </c>
      <c r="P27" s="49"/>
      <c r="Q27" s="49"/>
      <c r="R27" s="49"/>
      <c r="S27" s="49"/>
    </row>
    <row r="28" spans="1:19" ht="15" customHeight="1" x14ac:dyDescent="0.2"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</row>
    <row r="29" spans="1:19" s="47" customFormat="1" ht="15" customHeight="1" x14ac:dyDescent="0.25">
      <c r="A29" s="87" t="s">
        <v>21</v>
      </c>
      <c r="C29" s="84">
        <f t="shared" ref="C29:O29" si="4">SUM(C31:C42)</f>
        <v>9</v>
      </c>
      <c r="D29" s="84">
        <f t="shared" si="4"/>
        <v>2</v>
      </c>
      <c r="E29" s="84">
        <f t="shared" si="4"/>
        <v>16</v>
      </c>
      <c r="F29" s="84">
        <f t="shared" si="4"/>
        <v>0</v>
      </c>
      <c r="G29" s="84">
        <f t="shared" si="4"/>
        <v>0</v>
      </c>
      <c r="H29" s="84">
        <f t="shared" si="4"/>
        <v>0</v>
      </c>
      <c r="I29" s="84">
        <f t="shared" si="4"/>
        <v>9</v>
      </c>
      <c r="J29" s="84">
        <f t="shared" si="4"/>
        <v>0</v>
      </c>
      <c r="K29" s="84">
        <f t="shared" si="4"/>
        <v>17</v>
      </c>
      <c r="L29" s="84">
        <f t="shared" si="4"/>
        <v>34</v>
      </c>
      <c r="M29" s="84">
        <f t="shared" si="4"/>
        <v>13</v>
      </c>
      <c r="N29" s="84">
        <f t="shared" si="4"/>
        <v>184</v>
      </c>
      <c r="O29" s="84">
        <f t="shared" si="4"/>
        <v>284</v>
      </c>
      <c r="P29" s="65"/>
      <c r="Q29" s="65"/>
      <c r="R29" s="65"/>
      <c r="S29" s="65"/>
    </row>
    <row r="30" spans="1:19" ht="15" customHeight="1" x14ac:dyDescent="0.2">
      <c r="C30" s="49" t="s">
        <v>22</v>
      </c>
      <c r="D30" s="49" t="s">
        <v>22</v>
      </c>
      <c r="E30" s="49" t="s">
        <v>22</v>
      </c>
      <c r="F30" s="49" t="s">
        <v>22</v>
      </c>
      <c r="G30" s="49" t="s">
        <v>22</v>
      </c>
      <c r="H30" s="49" t="s">
        <v>22</v>
      </c>
      <c r="I30" s="49" t="s">
        <v>22</v>
      </c>
      <c r="J30" s="49" t="s">
        <v>22</v>
      </c>
      <c r="K30" s="49" t="s">
        <v>22</v>
      </c>
      <c r="L30" s="49" t="s">
        <v>22</v>
      </c>
      <c r="M30" s="49" t="s">
        <v>22</v>
      </c>
      <c r="N30" s="49" t="s">
        <v>22</v>
      </c>
      <c r="O30" s="49" t="s">
        <v>22</v>
      </c>
      <c r="P30" s="49"/>
      <c r="Q30" s="49"/>
      <c r="R30" s="49"/>
      <c r="S30" s="49"/>
    </row>
    <row r="31" spans="1:19" ht="15" customHeight="1" x14ac:dyDescent="0.2">
      <c r="B31" s="48" t="s">
        <v>149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32</v>
      </c>
      <c r="O31" s="49">
        <f t="shared" ref="O31:O42" si="5">SUM(C31:N31)</f>
        <v>32</v>
      </c>
      <c r="P31" s="49"/>
      <c r="Q31" s="49"/>
      <c r="R31" s="49"/>
      <c r="S31" s="49"/>
    </row>
    <row r="32" spans="1:19" ht="15" customHeight="1" x14ac:dyDescent="0.2">
      <c r="B32" s="48" t="s">
        <v>150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12</v>
      </c>
      <c r="O32" s="49">
        <f t="shared" si="5"/>
        <v>12</v>
      </c>
      <c r="P32" s="49"/>
      <c r="Q32" s="49"/>
      <c r="R32" s="49"/>
      <c r="S32" s="49"/>
    </row>
    <row r="33" spans="1:19" ht="15" customHeight="1" x14ac:dyDescent="0.2">
      <c r="B33" s="48" t="s">
        <v>151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6</v>
      </c>
      <c r="M33" s="49">
        <v>0</v>
      </c>
      <c r="N33" s="49">
        <v>8</v>
      </c>
      <c r="O33" s="49">
        <f t="shared" si="5"/>
        <v>14</v>
      </c>
      <c r="P33" s="49"/>
      <c r="Q33" s="49"/>
      <c r="R33" s="49"/>
      <c r="S33" s="49"/>
    </row>
    <row r="34" spans="1:19" ht="15" customHeight="1" x14ac:dyDescent="0.2">
      <c r="B34" s="48" t="s">
        <v>152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2</v>
      </c>
      <c r="O34" s="49">
        <f t="shared" si="5"/>
        <v>2</v>
      </c>
      <c r="P34" s="49"/>
      <c r="Q34" s="49"/>
      <c r="R34" s="49"/>
      <c r="S34" s="49"/>
    </row>
    <row r="35" spans="1:19" ht="15" customHeight="1" x14ac:dyDescent="0.2">
      <c r="B35" s="48" t="s">
        <v>153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5</v>
      </c>
      <c r="O35" s="49">
        <f t="shared" si="5"/>
        <v>5</v>
      </c>
      <c r="P35" s="49"/>
      <c r="Q35" s="49"/>
      <c r="R35" s="49"/>
      <c r="S35" s="49"/>
    </row>
    <row r="36" spans="1:19" ht="15" customHeight="1" x14ac:dyDescent="0.2">
      <c r="B36" s="48" t="s">
        <v>154</v>
      </c>
      <c r="C36" s="49">
        <v>0</v>
      </c>
      <c r="D36" s="49">
        <v>0</v>
      </c>
      <c r="E36" s="49">
        <v>10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5</v>
      </c>
      <c r="L36" s="49">
        <v>0</v>
      </c>
      <c r="M36" s="49">
        <v>5</v>
      </c>
      <c r="N36" s="49">
        <v>26</v>
      </c>
      <c r="O36" s="49">
        <f t="shared" si="5"/>
        <v>46</v>
      </c>
      <c r="P36" s="49"/>
      <c r="Q36" s="49"/>
      <c r="R36" s="49"/>
      <c r="S36" s="49"/>
    </row>
    <row r="37" spans="1:19" ht="15" customHeight="1" x14ac:dyDescent="0.2">
      <c r="B37" s="48" t="s">
        <v>155</v>
      </c>
      <c r="C37" s="49">
        <v>9</v>
      </c>
      <c r="D37" s="49">
        <v>1</v>
      </c>
      <c r="E37" s="49">
        <v>5</v>
      </c>
      <c r="F37" s="49">
        <v>0</v>
      </c>
      <c r="G37" s="49">
        <v>0</v>
      </c>
      <c r="H37" s="49">
        <v>0</v>
      </c>
      <c r="I37" s="49">
        <v>9</v>
      </c>
      <c r="J37" s="49">
        <v>0</v>
      </c>
      <c r="K37" s="49">
        <v>8</v>
      </c>
      <c r="L37" s="49">
        <v>6</v>
      </c>
      <c r="M37" s="49">
        <v>5</v>
      </c>
      <c r="N37" s="49">
        <v>69</v>
      </c>
      <c r="O37" s="49">
        <f t="shared" si="5"/>
        <v>112</v>
      </c>
      <c r="P37" s="49"/>
      <c r="Q37" s="49"/>
      <c r="R37" s="49"/>
      <c r="S37" s="49"/>
    </row>
    <row r="38" spans="1:19" ht="15" customHeight="1" x14ac:dyDescent="0.2">
      <c r="B38" s="48" t="s">
        <v>156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2</v>
      </c>
      <c r="M38" s="49">
        <v>0</v>
      </c>
      <c r="N38" s="49">
        <v>2</v>
      </c>
      <c r="O38" s="49">
        <f t="shared" si="5"/>
        <v>4</v>
      </c>
      <c r="P38" s="49"/>
      <c r="Q38" s="49"/>
      <c r="R38" s="49"/>
      <c r="S38" s="49"/>
    </row>
    <row r="39" spans="1:19" ht="15" customHeight="1" x14ac:dyDescent="0.2">
      <c r="B39" s="48" t="s">
        <v>67</v>
      </c>
      <c r="C39" s="49">
        <v>0</v>
      </c>
      <c r="D39" s="49">
        <v>1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2</v>
      </c>
      <c r="O39" s="49">
        <f t="shared" si="5"/>
        <v>3</v>
      </c>
      <c r="P39" s="49"/>
      <c r="Q39" s="49"/>
      <c r="R39" s="49"/>
      <c r="S39" s="49"/>
    </row>
    <row r="40" spans="1:19" ht="15" customHeight="1" x14ac:dyDescent="0.2">
      <c r="B40" s="48" t="s">
        <v>157</v>
      </c>
      <c r="C40" s="49">
        <v>0</v>
      </c>
      <c r="D40" s="49">
        <v>0</v>
      </c>
      <c r="E40" s="49">
        <v>1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3</v>
      </c>
      <c r="N40" s="49">
        <v>7</v>
      </c>
      <c r="O40" s="49">
        <f t="shared" si="5"/>
        <v>11</v>
      </c>
      <c r="P40" s="49"/>
      <c r="Q40" s="49"/>
      <c r="R40" s="49"/>
      <c r="S40" s="49"/>
    </row>
    <row r="41" spans="1:19" ht="15" customHeight="1" x14ac:dyDescent="0.2">
      <c r="B41" s="48" t="s">
        <v>117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4</v>
      </c>
      <c r="L41" s="49">
        <v>0</v>
      </c>
      <c r="M41" s="49">
        <v>0</v>
      </c>
      <c r="N41" s="49">
        <v>19</v>
      </c>
      <c r="O41" s="49">
        <f t="shared" si="5"/>
        <v>23</v>
      </c>
      <c r="P41" s="49"/>
      <c r="Q41" s="49"/>
      <c r="R41" s="49"/>
      <c r="S41" s="49"/>
    </row>
    <row r="42" spans="1:19" ht="15" customHeight="1" x14ac:dyDescent="0.2">
      <c r="B42" s="48" t="s">
        <v>125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20</v>
      </c>
      <c r="M42" s="49">
        <v>0</v>
      </c>
      <c r="N42" s="49">
        <v>0</v>
      </c>
      <c r="O42" s="49">
        <f t="shared" si="5"/>
        <v>20</v>
      </c>
      <c r="P42" s="49"/>
      <c r="Q42" s="49"/>
      <c r="R42" s="49"/>
      <c r="S42" s="49"/>
    </row>
    <row r="43" spans="1:19" ht="15" customHeight="1" x14ac:dyDescent="0.2"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</row>
    <row r="44" spans="1:19" ht="15" customHeight="1" x14ac:dyDescent="0.25">
      <c r="B44" s="57" t="s">
        <v>34</v>
      </c>
      <c r="C44" s="86">
        <f t="shared" ref="C44:O44" si="6">+C8+C17+C29</f>
        <v>9</v>
      </c>
      <c r="D44" s="86">
        <f t="shared" si="6"/>
        <v>2</v>
      </c>
      <c r="E44" s="86">
        <f t="shared" si="6"/>
        <v>452</v>
      </c>
      <c r="F44" s="86">
        <f t="shared" si="6"/>
        <v>0</v>
      </c>
      <c r="G44" s="86">
        <f t="shared" si="6"/>
        <v>200</v>
      </c>
      <c r="H44" s="86">
        <f t="shared" si="6"/>
        <v>3500</v>
      </c>
      <c r="I44" s="86">
        <f t="shared" si="6"/>
        <v>9</v>
      </c>
      <c r="J44" s="86">
        <f t="shared" si="6"/>
        <v>3500</v>
      </c>
      <c r="K44" s="86">
        <f t="shared" si="6"/>
        <v>242</v>
      </c>
      <c r="L44" s="86">
        <f t="shared" si="6"/>
        <v>205</v>
      </c>
      <c r="M44" s="86">
        <f t="shared" si="6"/>
        <v>14</v>
      </c>
      <c r="N44" s="86">
        <f t="shared" si="6"/>
        <v>4204</v>
      </c>
      <c r="O44" s="86">
        <f t="shared" si="6"/>
        <v>12337</v>
      </c>
      <c r="P44" s="49"/>
      <c r="Q44" s="49"/>
      <c r="R44" s="49"/>
      <c r="S44" s="49"/>
    </row>
    <row r="45" spans="1:19" ht="15" x14ac:dyDescent="0.25">
      <c r="B45" s="57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49"/>
      <c r="Q45" s="49"/>
      <c r="R45" s="49"/>
      <c r="S45" s="49"/>
    </row>
    <row r="46" spans="1:19" ht="15.75" thickBot="1" x14ac:dyDescent="0.3">
      <c r="A46" s="59"/>
      <c r="B46" s="60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49"/>
      <c r="Q46" s="49"/>
      <c r="R46" s="49"/>
      <c r="S46" s="49"/>
    </row>
    <row r="47" spans="1:19" ht="15" thickTop="1" x14ac:dyDescent="0.2"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 t="s">
        <v>22</v>
      </c>
      <c r="Q47" s="49"/>
      <c r="R47" s="49"/>
      <c r="S47" s="49"/>
    </row>
    <row r="48" spans="1:19" x14ac:dyDescent="0.2">
      <c r="A48" s="61" t="s">
        <v>35</v>
      </c>
      <c r="B48" s="61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</row>
    <row r="49" spans="1:19" x14ac:dyDescent="0.2">
      <c r="A49" s="90"/>
      <c r="B49" s="90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</row>
    <row r="50" spans="1:19" x14ac:dyDescent="0.2">
      <c r="A50" s="90"/>
      <c r="B50" s="90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</row>
    <row r="51" spans="1:19" x14ac:dyDescent="0.2">
      <c r="A51" s="90"/>
      <c r="B51" s="90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</row>
    <row r="52" spans="1:19" x14ac:dyDescent="0.2">
      <c r="A52" s="90"/>
      <c r="B52" s="90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</row>
    <row r="53" spans="1:19" x14ac:dyDescent="0.2"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</row>
    <row r="93" spans="16:19" x14ac:dyDescent="0.2">
      <c r="P93" s="49"/>
      <c r="Q93" s="49"/>
      <c r="R93" s="49"/>
      <c r="S93" s="49"/>
    </row>
    <row r="94" spans="16:19" x14ac:dyDescent="0.2">
      <c r="P94" s="49"/>
      <c r="Q94" s="49"/>
      <c r="R94" s="49"/>
      <c r="S94" s="49"/>
    </row>
    <row r="95" spans="16:19" x14ac:dyDescent="0.2">
      <c r="P95" s="49"/>
      <c r="Q95" s="49"/>
      <c r="R95" s="49"/>
      <c r="S95" s="49"/>
    </row>
    <row r="96" spans="16:19" x14ac:dyDescent="0.2">
      <c r="P96" s="49"/>
      <c r="Q96" s="49"/>
      <c r="R96" s="49"/>
      <c r="S96" s="49"/>
    </row>
    <row r="97" spans="3:19" x14ac:dyDescent="0.2">
      <c r="P97" s="49"/>
      <c r="Q97" s="49"/>
      <c r="R97" s="49"/>
      <c r="S97" s="49"/>
    </row>
    <row r="98" spans="3:19" x14ac:dyDescent="0.2">
      <c r="P98" s="49"/>
      <c r="Q98" s="49"/>
      <c r="R98" s="49"/>
      <c r="S98" s="49"/>
    </row>
    <row r="99" spans="3:19" x14ac:dyDescent="0.2">
      <c r="P99" s="49"/>
      <c r="Q99" s="49"/>
      <c r="R99" s="49"/>
      <c r="S99" s="49"/>
    </row>
    <row r="100" spans="3:19" x14ac:dyDescent="0.2">
      <c r="P100" s="49"/>
      <c r="Q100" s="49"/>
      <c r="R100" s="49"/>
      <c r="S100" s="49"/>
    </row>
    <row r="101" spans="3:19" x14ac:dyDescent="0.2">
      <c r="P101" s="49"/>
      <c r="Q101" s="49"/>
      <c r="R101" s="49"/>
      <c r="S101" s="49"/>
    </row>
    <row r="102" spans="3:19" x14ac:dyDescent="0.2">
      <c r="P102" s="49"/>
      <c r="Q102" s="49"/>
      <c r="R102" s="49"/>
      <c r="S102" s="49"/>
    </row>
    <row r="103" spans="3:19" x14ac:dyDescent="0.2"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</row>
    <row r="104" spans="3:19" x14ac:dyDescent="0.2"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</row>
    <row r="105" spans="3:19" x14ac:dyDescent="0.2"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</row>
    <row r="106" spans="3:19" x14ac:dyDescent="0.2"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</row>
    <row r="107" spans="3:19" x14ac:dyDescent="0.2"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</row>
    <row r="108" spans="3:19" x14ac:dyDescent="0.2"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</row>
    <row r="109" spans="3:19" x14ac:dyDescent="0.2"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</row>
    <row r="110" spans="3:19" x14ac:dyDescent="0.2"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</row>
    <row r="111" spans="3:19" x14ac:dyDescent="0.2"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</row>
    <row r="112" spans="3:19" x14ac:dyDescent="0.2"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</row>
    <row r="113" spans="3:19" x14ac:dyDescent="0.2"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</row>
    <row r="114" spans="3:19" x14ac:dyDescent="0.2"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</row>
    <row r="115" spans="3:19" x14ac:dyDescent="0.2"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</row>
    <row r="116" spans="3:19" x14ac:dyDescent="0.2"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</row>
    <row r="117" spans="3:19" x14ac:dyDescent="0.2"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</row>
    <row r="118" spans="3:19" x14ac:dyDescent="0.2"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</row>
    <row r="119" spans="3:19" x14ac:dyDescent="0.2"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</row>
    <row r="120" spans="3:19" x14ac:dyDescent="0.2"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</row>
    <row r="121" spans="3:19" x14ac:dyDescent="0.2"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</row>
    <row r="122" spans="3:19" x14ac:dyDescent="0.2"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</row>
    <row r="123" spans="3:19" x14ac:dyDescent="0.2"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</row>
    <row r="124" spans="3:19" x14ac:dyDescent="0.2"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</row>
    <row r="125" spans="3:19" x14ac:dyDescent="0.2"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</row>
    <row r="126" spans="3:19" x14ac:dyDescent="0.2"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</row>
    <row r="127" spans="3:19" x14ac:dyDescent="0.2"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</row>
    <row r="128" spans="3:19" x14ac:dyDescent="0.2"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</row>
    <row r="129" spans="3:19" x14ac:dyDescent="0.2"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</row>
    <row r="130" spans="3:19" x14ac:dyDescent="0.2"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</row>
    <row r="131" spans="3:19" x14ac:dyDescent="0.2"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</row>
    <row r="132" spans="3:19" x14ac:dyDescent="0.2"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</row>
    <row r="133" spans="3:19" x14ac:dyDescent="0.2"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</row>
    <row r="134" spans="3:19" x14ac:dyDescent="0.2"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</row>
    <row r="135" spans="3:19" x14ac:dyDescent="0.2"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</row>
    <row r="136" spans="3:19" x14ac:dyDescent="0.2"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</row>
    <row r="137" spans="3:19" x14ac:dyDescent="0.2"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</row>
    <row r="138" spans="3:19" x14ac:dyDescent="0.2"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</row>
    <row r="139" spans="3:19" x14ac:dyDescent="0.2"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</row>
    <row r="140" spans="3:19" x14ac:dyDescent="0.2"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</row>
    <row r="141" spans="3:19" x14ac:dyDescent="0.2"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</row>
    <row r="142" spans="3:19" x14ac:dyDescent="0.2"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</row>
    <row r="143" spans="3:19" x14ac:dyDescent="0.2"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</row>
    <row r="144" spans="3:19" x14ac:dyDescent="0.2"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</row>
    <row r="145" spans="3:19" x14ac:dyDescent="0.2"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</row>
    <row r="146" spans="3:19" x14ac:dyDescent="0.2"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</row>
    <row r="147" spans="3:19" x14ac:dyDescent="0.2"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</row>
    <row r="148" spans="3:19" x14ac:dyDescent="0.2"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</row>
    <row r="149" spans="3:19" x14ac:dyDescent="0.2"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</row>
    <row r="150" spans="3:19" x14ac:dyDescent="0.2"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</row>
    <row r="151" spans="3:19" x14ac:dyDescent="0.2"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</row>
    <row r="152" spans="3:19" x14ac:dyDescent="0.2"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</row>
    <row r="153" spans="3:19" x14ac:dyDescent="0.2"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</row>
    <row r="154" spans="3:19" x14ac:dyDescent="0.2"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</row>
    <row r="155" spans="3:19" x14ac:dyDescent="0.2"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</row>
    <row r="156" spans="3:19" x14ac:dyDescent="0.2"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</row>
    <row r="157" spans="3:19" x14ac:dyDescent="0.2"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</row>
    <row r="158" spans="3:19" x14ac:dyDescent="0.2"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</row>
    <row r="159" spans="3:19" x14ac:dyDescent="0.2"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</row>
    <row r="160" spans="3:19" x14ac:dyDescent="0.2"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</row>
    <row r="161" spans="3:19" x14ac:dyDescent="0.2"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</row>
    <row r="162" spans="3:19" x14ac:dyDescent="0.2"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</row>
    <row r="163" spans="3:19" x14ac:dyDescent="0.2"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</row>
    <row r="164" spans="3:19" x14ac:dyDescent="0.2"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</row>
    <row r="165" spans="3:19" x14ac:dyDescent="0.2"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</row>
    <row r="166" spans="3:19" x14ac:dyDescent="0.2"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</row>
    <row r="167" spans="3:19" x14ac:dyDescent="0.2"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</row>
    <row r="168" spans="3:19" x14ac:dyDescent="0.2"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</row>
    <row r="169" spans="3:19" x14ac:dyDescent="0.2"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</row>
    <row r="170" spans="3:19" x14ac:dyDescent="0.2"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</row>
    <row r="171" spans="3:19" x14ac:dyDescent="0.2"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</row>
    <row r="172" spans="3:19" x14ac:dyDescent="0.2"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</row>
    <row r="173" spans="3:19" x14ac:dyDescent="0.2"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</row>
    <row r="174" spans="3:19" x14ac:dyDescent="0.2"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</row>
    <row r="175" spans="3:19" x14ac:dyDescent="0.2"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</row>
    <row r="176" spans="3:19" x14ac:dyDescent="0.2"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</row>
    <row r="177" spans="3:19" x14ac:dyDescent="0.2"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</row>
    <row r="178" spans="3:19" x14ac:dyDescent="0.2"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</row>
    <row r="179" spans="3:19" x14ac:dyDescent="0.2"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</row>
    <row r="180" spans="3:19" x14ac:dyDescent="0.2"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</row>
    <row r="181" spans="3:19" x14ac:dyDescent="0.2"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</row>
    <row r="182" spans="3:19" x14ac:dyDescent="0.2"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</row>
    <row r="183" spans="3:19" x14ac:dyDescent="0.2"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</row>
    <row r="184" spans="3:19" x14ac:dyDescent="0.2"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</row>
    <row r="185" spans="3:19" x14ac:dyDescent="0.2"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</row>
    <row r="186" spans="3:19" x14ac:dyDescent="0.2"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</row>
    <row r="187" spans="3:19" x14ac:dyDescent="0.2"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</row>
    <row r="188" spans="3:19" x14ac:dyDescent="0.2"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</row>
    <row r="189" spans="3:19" x14ac:dyDescent="0.2"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</row>
    <row r="190" spans="3:19" x14ac:dyDescent="0.2"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</row>
    <row r="191" spans="3:19" x14ac:dyDescent="0.2"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</row>
    <row r="192" spans="3:19" x14ac:dyDescent="0.2"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</row>
    <row r="193" spans="3:19" x14ac:dyDescent="0.2"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</row>
    <row r="194" spans="3:19" x14ac:dyDescent="0.2"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</row>
    <row r="195" spans="3:19" x14ac:dyDescent="0.2"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</row>
    <row r="196" spans="3:19" x14ac:dyDescent="0.2"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</row>
    <row r="197" spans="3:19" x14ac:dyDescent="0.2"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</row>
    <row r="198" spans="3:19" x14ac:dyDescent="0.2"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</row>
    <row r="199" spans="3:19" x14ac:dyDescent="0.2"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</row>
    <row r="200" spans="3:19" x14ac:dyDescent="0.2"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</row>
    <row r="201" spans="3:19" x14ac:dyDescent="0.2"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</row>
    <row r="202" spans="3:19" x14ac:dyDescent="0.2"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</row>
    <row r="203" spans="3:19" x14ac:dyDescent="0.2"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</row>
    <row r="204" spans="3:19" x14ac:dyDescent="0.2"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</row>
    <row r="205" spans="3:19" x14ac:dyDescent="0.2"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</row>
    <row r="206" spans="3:19" x14ac:dyDescent="0.2"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</row>
    <row r="207" spans="3:19" x14ac:dyDescent="0.2"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</row>
    <row r="208" spans="3:19" x14ac:dyDescent="0.2"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</row>
    <row r="209" spans="3:19" x14ac:dyDescent="0.2"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</row>
    <row r="210" spans="3:19" x14ac:dyDescent="0.2"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</row>
    <row r="211" spans="3:19" x14ac:dyDescent="0.2"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</row>
    <row r="212" spans="3:19" x14ac:dyDescent="0.2"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</row>
    <row r="213" spans="3:19" x14ac:dyDescent="0.2"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</row>
    <row r="214" spans="3:19" x14ac:dyDescent="0.2"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</row>
    <row r="215" spans="3:19" x14ac:dyDescent="0.2"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</row>
    <row r="216" spans="3:19" x14ac:dyDescent="0.2"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</row>
    <row r="217" spans="3:19" x14ac:dyDescent="0.2"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</row>
    <row r="218" spans="3:19" x14ac:dyDescent="0.2"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</row>
    <row r="219" spans="3:19" x14ac:dyDescent="0.2"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</row>
    <row r="220" spans="3:19" x14ac:dyDescent="0.2"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</row>
    <row r="221" spans="3:19" x14ac:dyDescent="0.2"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</row>
    <row r="222" spans="3:19" x14ac:dyDescent="0.2"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</row>
    <row r="223" spans="3:19" x14ac:dyDescent="0.2"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</row>
    <row r="224" spans="3:19" x14ac:dyDescent="0.2"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</row>
    <row r="225" spans="3:19" x14ac:dyDescent="0.2"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</row>
    <row r="226" spans="3:19" x14ac:dyDescent="0.2"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</row>
    <row r="227" spans="3:19" x14ac:dyDescent="0.2"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</row>
    <row r="228" spans="3:19" x14ac:dyDescent="0.2"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</row>
    <row r="229" spans="3:19" x14ac:dyDescent="0.2"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</row>
    <row r="230" spans="3:19" x14ac:dyDescent="0.2"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</row>
    <row r="231" spans="3:19" x14ac:dyDescent="0.2"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</row>
    <row r="232" spans="3:19" x14ac:dyDescent="0.2"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</row>
  </sheetData>
  <printOptions horizontalCentered="1"/>
  <pageMargins left="0" right="0" top="0.9055118110236221" bottom="0.51181102362204722" header="0.31496062992125984" footer="0.51181102362204722"/>
  <pageSetup paperSize="9" scale="70" orientation="portrait" r:id="rId1"/>
  <headerFooter alignWithMargins="0">
    <oddHeader>&amp;CBUREAU OF THE TREASURY 
Statistical Data Analysis Division</oddHeader>
  </headerFooter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3" sqref="G13"/>
    </sheetView>
  </sheetViews>
  <sheetFormatPr defaultRowHeight="14.25" x14ac:dyDescent="0.2"/>
  <cols>
    <col min="1" max="1" width="1.140625" style="7" customWidth="1"/>
    <col min="2" max="2" width="39.42578125" style="7" customWidth="1"/>
    <col min="3" max="3" width="9.42578125" style="7" customWidth="1"/>
    <col min="4" max="4" width="10.7109375" style="7" customWidth="1"/>
    <col min="5" max="6" width="8.85546875" style="7" customWidth="1"/>
    <col min="7" max="7" width="9.140625" style="7" customWidth="1"/>
    <col min="8" max="8" width="9.5703125" style="7" customWidth="1"/>
    <col min="9" max="9" width="10" style="7" customWidth="1"/>
    <col min="10" max="14" width="9.7109375" style="7" customWidth="1"/>
    <col min="15" max="15" width="10.5703125" style="7" customWidth="1"/>
    <col min="16" max="16" width="12" style="7" customWidth="1"/>
    <col min="17" max="16384" width="9.140625" style="7"/>
  </cols>
  <sheetData>
    <row r="1" spans="1:15" ht="15" x14ac:dyDescent="0.25">
      <c r="A1" s="6" t="s">
        <v>0</v>
      </c>
      <c r="B1" s="6"/>
      <c r="C1" s="6"/>
    </row>
    <row r="2" spans="1:15" ht="15" x14ac:dyDescent="0.25">
      <c r="A2" s="6" t="s">
        <v>192</v>
      </c>
      <c r="B2" s="6"/>
      <c r="C2" s="6"/>
    </row>
    <row r="3" spans="1:15" ht="14.25" customHeight="1" x14ac:dyDescent="0.2">
      <c r="A3" s="7" t="s">
        <v>2</v>
      </c>
    </row>
    <row r="5" spans="1:15" ht="24.75" customHeight="1" thickBot="1" x14ac:dyDescent="0.25">
      <c r="A5" s="8"/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9" t="s">
        <v>182</v>
      </c>
    </row>
    <row r="6" spans="1:15" ht="15" thickTop="1" x14ac:dyDescent="0.2">
      <c r="M6" s="10"/>
      <c r="N6" s="10"/>
    </row>
    <row r="7" spans="1:15" ht="15" x14ac:dyDescent="0.25">
      <c r="A7" s="6" t="s">
        <v>17</v>
      </c>
      <c r="B7" s="6"/>
      <c r="C7" s="11">
        <f t="shared" ref="C7:O7" si="0">SUM(C9:C11)</f>
        <v>0</v>
      </c>
      <c r="D7" s="11">
        <f t="shared" si="0"/>
        <v>45000</v>
      </c>
      <c r="E7" s="11">
        <f t="shared" si="0"/>
        <v>0</v>
      </c>
      <c r="F7" s="11">
        <f t="shared" si="0"/>
        <v>0</v>
      </c>
      <c r="G7" s="11">
        <f t="shared" si="0"/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  <c r="M7" s="11">
        <f t="shared" si="0"/>
        <v>0</v>
      </c>
      <c r="N7" s="11">
        <f t="shared" si="0"/>
        <v>250</v>
      </c>
      <c r="O7" s="11">
        <f t="shared" si="0"/>
        <v>45250</v>
      </c>
    </row>
    <row r="8" spans="1:15" ht="3.75" customHeight="1" x14ac:dyDescent="0.2">
      <c r="C8" s="12"/>
    </row>
    <row r="9" spans="1:15" ht="12.75" customHeight="1" x14ac:dyDescent="0.2">
      <c r="B9" s="7" t="s">
        <v>176</v>
      </c>
      <c r="C9" s="12">
        <v>0</v>
      </c>
      <c r="D9" s="12">
        <v>27500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f>SUM(C9:N9)</f>
        <v>27500</v>
      </c>
    </row>
    <row r="10" spans="1:15" x14ac:dyDescent="0.2">
      <c r="B10" s="7" t="s">
        <v>177</v>
      </c>
      <c r="C10" s="12">
        <v>0</v>
      </c>
      <c r="D10" s="12">
        <v>12500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f t="shared" ref="O10:O11" si="1">SUM(C10:N10)</f>
        <v>12500</v>
      </c>
    </row>
    <row r="11" spans="1:15" x14ac:dyDescent="0.2">
      <c r="B11" s="13" t="s">
        <v>189</v>
      </c>
      <c r="C11" s="12">
        <v>0</v>
      </c>
      <c r="D11" s="12">
        <v>5000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250</v>
      </c>
      <c r="O11" s="12">
        <f t="shared" si="1"/>
        <v>5250</v>
      </c>
    </row>
    <row r="12" spans="1:15" x14ac:dyDescent="0.2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15" x14ac:dyDescent="0.25">
      <c r="A13" s="6" t="s">
        <v>19</v>
      </c>
      <c r="B13" s="6"/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</row>
    <row r="14" spans="1:15" x14ac:dyDescent="0.2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15" x14ac:dyDescent="0.25">
      <c r="A15" s="6" t="s">
        <v>21</v>
      </c>
      <c r="B15" s="6"/>
      <c r="C15" s="11">
        <f t="shared" ref="C15:O15" si="2">SUM(C17:C22)</f>
        <v>0</v>
      </c>
      <c r="D15" s="11">
        <f t="shared" si="2"/>
        <v>297</v>
      </c>
      <c r="E15" s="11">
        <f t="shared" si="2"/>
        <v>39</v>
      </c>
      <c r="F15" s="11">
        <f t="shared" si="2"/>
        <v>52</v>
      </c>
      <c r="G15" s="11">
        <f t="shared" si="2"/>
        <v>18</v>
      </c>
      <c r="H15" s="11">
        <f t="shared" si="2"/>
        <v>552</v>
      </c>
      <c r="I15" s="11">
        <f t="shared" si="2"/>
        <v>18</v>
      </c>
      <c r="J15" s="11">
        <f t="shared" si="2"/>
        <v>216</v>
      </c>
      <c r="K15" s="11">
        <f t="shared" si="2"/>
        <v>523</v>
      </c>
      <c r="L15" s="11">
        <f t="shared" si="2"/>
        <v>218</v>
      </c>
      <c r="M15" s="11">
        <f t="shared" si="2"/>
        <v>149</v>
      </c>
      <c r="N15" s="11">
        <f t="shared" si="2"/>
        <v>188</v>
      </c>
      <c r="O15" s="11">
        <f t="shared" si="2"/>
        <v>2270</v>
      </c>
    </row>
    <row r="16" spans="1:15" ht="7.5" customHeight="1" x14ac:dyDescent="0.2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x14ac:dyDescent="0.2">
      <c r="A17" s="7" t="s">
        <v>22</v>
      </c>
      <c r="B17" s="7" t="s">
        <v>161</v>
      </c>
      <c r="C17" s="12">
        <v>0</v>
      </c>
      <c r="D17" s="12">
        <v>34</v>
      </c>
      <c r="E17" s="12">
        <v>39</v>
      </c>
      <c r="F17" s="12">
        <v>31</v>
      </c>
      <c r="G17" s="12">
        <v>12</v>
      </c>
      <c r="H17" s="12">
        <v>57</v>
      </c>
      <c r="I17" s="12">
        <v>0</v>
      </c>
      <c r="J17" s="12">
        <v>0</v>
      </c>
      <c r="K17" s="12">
        <v>15</v>
      </c>
      <c r="L17" s="12">
        <v>0</v>
      </c>
      <c r="M17" s="12">
        <v>63</v>
      </c>
      <c r="N17" s="12">
        <v>65</v>
      </c>
      <c r="O17" s="12">
        <f t="shared" ref="O17:O22" si="3">SUM(C17:N17)</f>
        <v>316</v>
      </c>
    </row>
    <row r="18" spans="1:15" x14ac:dyDescent="0.2">
      <c r="B18" s="7" t="s">
        <v>178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45</v>
      </c>
      <c r="M18" s="12">
        <v>0</v>
      </c>
      <c r="N18" s="12">
        <v>0</v>
      </c>
      <c r="O18" s="12">
        <f t="shared" si="3"/>
        <v>45</v>
      </c>
    </row>
    <row r="19" spans="1:15" x14ac:dyDescent="0.2">
      <c r="B19" s="13" t="s">
        <v>185</v>
      </c>
      <c r="C19" s="12">
        <v>0</v>
      </c>
      <c r="D19" s="12">
        <v>263</v>
      </c>
      <c r="E19" s="12">
        <v>0</v>
      </c>
      <c r="F19" s="12">
        <v>0</v>
      </c>
      <c r="G19" s="12">
        <v>0</v>
      </c>
      <c r="H19" s="12">
        <v>461</v>
      </c>
      <c r="I19" s="12">
        <v>0</v>
      </c>
      <c r="J19" s="12">
        <v>0</v>
      </c>
      <c r="K19" s="12">
        <v>449</v>
      </c>
      <c r="L19" s="12">
        <v>0</v>
      </c>
      <c r="M19" s="12">
        <v>0</v>
      </c>
      <c r="N19" s="12">
        <v>0</v>
      </c>
      <c r="O19" s="12">
        <f t="shared" si="3"/>
        <v>1173</v>
      </c>
    </row>
    <row r="20" spans="1:15" x14ac:dyDescent="0.2">
      <c r="B20" s="7" t="s">
        <v>24</v>
      </c>
      <c r="C20" s="12">
        <v>0</v>
      </c>
      <c r="D20" s="12">
        <v>0</v>
      </c>
      <c r="E20" s="12">
        <v>0</v>
      </c>
      <c r="F20" s="12">
        <v>21</v>
      </c>
      <c r="G20" s="12">
        <v>0</v>
      </c>
      <c r="H20" s="12">
        <v>0</v>
      </c>
      <c r="I20" s="12">
        <v>18</v>
      </c>
      <c r="J20" s="12">
        <v>0</v>
      </c>
      <c r="K20" s="12">
        <v>34</v>
      </c>
      <c r="L20" s="12">
        <v>0</v>
      </c>
      <c r="M20" s="12">
        <v>0</v>
      </c>
      <c r="N20" s="12">
        <v>0</v>
      </c>
      <c r="O20" s="12">
        <f t="shared" si="3"/>
        <v>73</v>
      </c>
    </row>
    <row r="21" spans="1:15" x14ac:dyDescent="0.2">
      <c r="A21" s="7" t="s">
        <v>22</v>
      </c>
      <c r="B21" s="7" t="s">
        <v>28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193</v>
      </c>
      <c r="K21" s="12">
        <v>0</v>
      </c>
      <c r="L21" s="12">
        <v>140</v>
      </c>
      <c r="M21" s="12">
        <v>0</v>
      </c>
      <c r="N21" s="12">
        <v>123</v>
      </c>
      <c r="O21" s="12">
        <f t="shared" si="3"/>
        <v>456</v>
      </c>
    </row>
    <row r="22" spans="1:15" x14ac:dyDescent="0.2">
      <c r="B22" s="7" t="s">
        <v>173</v>
      </c>
      <c r="C22" s="12">
        <v>0</v>
      </c>
      <c r="D22" s="12">
        <v>0</v>
      </c>
      <c r="E22" s="12">
        <v>0</v>
      </c>
      <c r="F22" s="12">
        <v>0</v>
      </c>
      <c r="G22" s="12">
        <v>6</v>
      </c>
      <c r="H22" s="12">
        <v>34</v>
      </c>
      <c r="I22" s="12">
        <v>0</v>
      </c>
      <c r="J22" s="12">
        <v>23</v>
      </c>
      <c r="K22" s="12">
        <v>25</v>
      </c>
      <c r="L22" s="12">
        <v>33</v>
      </c>
      <c r="M22" s="12">
        <v>86</v>
      </c>
      <c r="N22" s="12">
        <v>0</v>
      </c>
      <c r="O22" s="12">
        <f t="shared" si="3"/>
        <v>207</v>
      </c>
    </row>
    <row r="23" spans="1:15" x14ac:dyDescent="0.2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ht="15" x14ac:dyDescent="0.25">
      <c r="B24" s="14" t="s">
        <v>34</v>
      </c>
      <c r="C24" s="11">
        <f t="shared" ref="C24:O24" si="4">C7+C13+C15</f>
        <v>0</v>
      </c>
      <c r="D24" s="11">
        <f t="shared" si="4"/>
        <v>45297</v>
      </c>
      <c r="E24" s="11">
        <f t="shared" si="4"/>
        <v>39</v>
      </c>
      <c r="F24" s="11">
        <f t="shared" si="4"/>
        <v>52</v>
      </c>
      <c r="G24" s="11">
        <f t="shared" si="4"/>
        <v>18</v>
      </c>
      <c r="H24" s="11">
        <f t="shared" si="4"/>
        <v>552</v>
      </c>
      <c r="I24" s="11">
        <f t="shared" si="4"/>
        <v>18</v>
      </c>
      <c r="J24" s="11">
        <f t="shared" si="4"/>
        <v>216</v>
      </c>
      <c r="K24" s="11">
        <f t="shared" si="4"/>
        <v>523</v>
      </c>
      <c r="L24" s="11">
        <f t="shared" si="4"/>
        <v>218</v>
      </c>
      <c r="M24" s="11">
        <f t="shared" si="4"/>
        <v>149</v>
      </c>
      <c r="N24" s="11">
        <f t="shared" si="4"/>
        <v>438</v>
      </c>
      <c r="O24" s="11">
        <f t="shared" si="4"/>
        <v>47520</v>
      </c>
    </row>
    <row r="25" spans="1:15" ht="15" x14ac:dyDescent="0.25">
      <c r="B25" s="14"/>
      <c r="C25" s="6"/>
      <c r="M25" s="10"/>
      <c r="N25" s="10"/>
    </row>
    <row r="26" spans="1:15" x14ac:dyDescent="0.2">
      <c r="A26" s="15"/>
      <c r="B26" s="15"/>
      <c r="C26" s="15"/>
    </row>
    <row r="27" spans="1:15" x14ac:dyDescent="0.2">
      <c r="A27" s="16" t="s">
        <v>167</v>
      </c>
    </row>
    <row r="28" spans="1:15" ht="15" x14ac:dyDescent="0.25">
      <c r="B28" s="14"/>
      <c r="C28" s="6"/>
    </row>
    <row r="29" spans="1:15" ht="15" x14ac:dyDescent="0.25">
      <c r="B29" s="14"/>
      <c r="C29" s="6"/>
    </row>
    <row r="30" spans="1:15" x14ac:dyDescent="0.2">
      <c r="A30" s="16" t="s">
        <v>179</v>
      </c>
      <c r="B30" s="16"/>
      <c r="C30" s="16"/>
    </row>
    <row r="31" spans="1:15" x14ac:dyDescent="0.2">
      <c r="A31" s="16" t="s">
        <v>180</v>
      </c>
      <c r="B31" s="16"/>
      <c r="C31" s="16"/>
    </row>
    <row r="32" spans="1:15" ht="15" x14ac:dyDescent="0.25">
      <c r="B32" s="14"/>
      <c r="C32" s="6"/>
    </row>
    <row r="37" spans="3:3" x14ac:dyDescent="0.2">
      <c r="C37" s="12"/>
    </row>
    <row r="38" spans="3:3" x14ac:dyDescent="0.2">
      <c r="C38" s="12"/>
    </row>
    <row r="39" spans="3:3" x14ac:dyDescent="0.2">
      <c r="C39" s="12"/>
    </row>
    <row r="40" spans="3:3" x14ac:dyDescent="0.2">
      <c r="C40" s="12"/>
    </row>
    <row r="41" spans="3:3" x14ac:dyDescent="0.2">
      <c r="C41" s="12"/>
    </row>
    <row r="42" spans="3:3" x14ac:dyDescent="0.2">
      <c r="C42" s="12"/>
    </row>
    <row r="43" spans="3:3" x14ac:dyDescent="0.2">
      <c r="C43" s="12"/>
    </row>
    <row r="44" spans="3:3" x14ac:dyDescent="0.2">
      <c r="C44" s="12"/>
    </row>
    <row r="45" spans="3:3" x14ac:dyDescent="0.2">
      <c r="C45" s="12"/>
    </row>
    <row r="46" spans="3:3" x14ac:dyDescent="0.2">
      <c r="C46" s="12"/>
    </row>
    <row r="47" spans="3:3" x14ac:dyDescent="0.2">
      <c r="C47" s="12"/>
    </row>
    <row r="48" spans="3:3" x14ac:dyDescent="0.2">
      <c r="C48" s="12"/>
    </row>
    <row r="49" spans="3:3" x14ac:dyDescent="0.2">
      <c r="C49" s="12"/>
    </row>
    <row r="50" spans="3:3" x14ac:dyDescent="0.2">
      <c r="C50" s="12"/>
    </row>
    <row r="51" spans="3:3" x14ac:dyDescent="0.2">
      <c r="C51" s="12"/>
    </row>
    <row r="52" spans="3:3" x14ac:dyDescent="0.2">
      <c r="C52" s="12"/>
    </row>
    <row r="53" spans="3:3" x14ac:dyDescent="0.2">
      <c r="C53" s="12"/>
    </row>
    <row r="54" spans="3:3" x14ac:dyDescent="0.2">
      <c r="C54" s="12"/>
    </row>
    <row r="55" spans="3:3" x14ac:dyDescent="0.2">
      <c r="C55" s="12"/>
    </row>
    <row r="56" spans="3:3" x14ac:dyDescent="0.2">
      <c r="C56" s="12"/>
    </row>
    <row r="57" spans="3:3" x14ac:dyDescent="0.2">
      <c r="C57" s="12"/>
    </row>
    <row r="58" spans="3:3" x14ac:dyDescent="0.2">
      <c r="C58" s="12"/>
    </row>
    <row r="59" spans="3:3" x14ac:dyDescent="0.2">
      <c r="C59" s="12"/>
    </row>
    <row r="60" spans="3:3" x14ac:dyDescent="0.2">
      <c r="C60" s="12"/>
    </row>
    <row r="61" spans="3:3" x14ac:dyDescent="0.2">
      <c r="C61" s="12"/>
    </row>
    <row r="62" spans="3:3" x14ac:dyDescent="0.2">
      <c r="C62" s="12"/>
    </row>
    <row r="63" spans="3:3" x14ac:dyDescent="0.2">
      <c r="C63" s="12"/>
    </row>
    <row r="64" spans="3:3" x14ac:dyDescent="0.2">
      <c r="C64" s="12"/>
    </row>
    <row r="65" spans="3:3" x14ac:dyDescent="0.2">
      <c r="C65" s="12"/>
    </row>
    <row r="66" spans="3:3" x14ac:dyDescent="0.2">
      <c r="C66" s="12"/>
    </row>
    <row r="67" spans="3:3" x14ac:dyDescent="0.2">
      <c r="C67" s="12"/>
    </row>
    <row r="68" spans="3:3" x14ac:dyDescent="0.2">
      <c r="C68" s="12"/>
    </row>
    <row r="69" spans="3:3" x14ac:dyDescent="0.2">
      <c r="C69" s="12"/>
    </row>
    <row r="70" spans="3:3" x14ac:dyDescent="0.2">
      <c r="C70" s="12"/>
    </row>
    <row r="71" spans="3:3" x14ac:dyDescent="0.2">
      <c r="C71" s="12"/>
    </row>
    <row r="72" spans="3:3" x14ac:dyDescent="0.2">
      <c r="C72" s="12"/>
    </row>
    <row r="73" spans="3:3" x14ac:dyDescent="0.2">
      <c r="C73" s="12"/>
    </row>
    <row r="74" spans="3:3" x14ac:dyDescent="0.2">
      <c r="C74" s="12"/>
    </row>
  </sheetData>
  <printOptions horizontalCentered="1"/>
  <pageMargins left="0" right="0" top="0.9055118110236221" bottom="0.43307086614173229" header="0.31496062992125984" footer="0.11811023622047245"/>
  <pageSetup paperSize="9" scale="64" orientation="portrait" r:id="rId1"/>
  <headerFooter alignWithMargins="0">
    <oddHeader>&amp;C&amp;"Calibri,Bold"&amp;9BUREAU OF THE TREASURY
&amp;"Calibri,Italic"Statistical Data Analysis Division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8"/>
  <sheetViews>
    <sheetView zoomScaleNormal="100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6" sqref="C26"/>
    </sheetView>
  </sheetViews>
  <sheetFormatPr defaultRowHeight="14.25" x14ac:dyDescent="0.2"/>
  <cols>
    <col min="1" max="1" width="1.140625" style="7" customWidth="1"/>
    <col min="2" max="2" width="37.5703125" style="7" customWidth="1"/>
    <col min="3" max="3" width="9" style="7" customWidth="1"/>
    <col min="4" max="16384" width="9.140625" style="7"/>
  </cols>
  <sheetData>
    <row r="1" spans="1:15" ht="15" x14ac:dyDescent="0.25">
      <c r="A1" s="6" t="s">
        <v>0</v>
      </c>
      <c r="B1" s="6"/>
      <c r="C1" s="6"/>
    </row>
    <row r="2" spans="1:15" ht="15" x14ac:dyDescent="0.25">
      <c r="A2" s="6" t="s">
        <v>188</v>
      </c>
      <c r="B2" s="6"/>
      <c r="C2" s="6"/>
    </row>
    <row r="3" spans="1:15" ht="14.25" customHeight="1" x14ac:dyDescent="0.2">
      <c r="A3" s="7" t="s">
        <v>2</v>
      </c>
    </row>
    <row r="5" spans="1:15" s="16" customFormat="1" ht="24" customHeight="1" thickBot="1" x14ac:dyDescent="0.25">
      <c r="A5" s="17"/>
      <c r="B5" s="18" t="s">
        <v>3</v>
      </c>
      <c r="C5" s="18" t="s">
        <v>4</v>
      </c>
      <c r="D5" s="18" t="s">
        <v>5</v>
      </c>
      <c r="E5" s="18" t="s">
        <v>6</v>
      </c>
      <c r="F5" s="18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182</v>
      </c>
    </row>
    <row r="6" spans="1:15" ht="15" thickTop="1" x14ac:dyDescent="0.2"/>
    <row r="7" spans="1:15" ht="15" x14ac:dyDescent="0.25">
      <c r="A7" s="6" t="s">
        <v>17</v>
      </c>
      <c r="B7" s="6"/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2000</v>
      </c>
      <c r="N7" s="11">
        <v>0</v>
      </c>
      <c r="O7" s="11">
        <v>2000</v>
      </c>
    </row>
    <row r="8" spans="1:15" ht="3.75" customHeight="1" x14ac:dyDescent="0.2">
      <c r="C8" s="12"/>
      <c r="G8" s="12"/>
      <c r="H8" s="12"/>
      <c r="I8" s="12"/>
      <c r="J8" s="12"/>
      <c r="K8" s="12"/>
      <c r="L8" s="12"/>
      <c r="M8" s="12"/>
      <c r="N8" s="12"/>
      <c r="O8" s="12"/>
    </row>
    <row r="9" spans="1:15" x14ac:dyDescent="0.2">
      <c r="B9" s="7" t="s">
        <v>176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1000</v>
      </c>
      <c r="N9" s="12">
        <v>0</v>
      </c>
      <c r="O9" s="12">
        <f>SUM(C9:N9)</f>
        <v>1000</v>
      </c>
    </row>
    <row r="10" spans="1:15" x14ac:dyDescent="0.2">
      <c r="B10" s="7" t="s">
        <v>177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1000</v>
      </c>
      <c r="N10" s="12">
        <v>0</v>
      </c>
      <c r="O10" s="12">
        <f t="shared" ref="O10" si="0">SUM(C10:N10)</f>
        <v>1000</v>
      </c>
    </row>
    <row r="11" spans="1:15" x14ac:dyDescent="0.2">
      <c r="C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ht="15" x14ac:dyDescent="0.25">
      <c r="A12" s="6" t="s">
        <v>19</v>
      </c>
      <c r="B12" s="6"/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</row>
    <row r="13" spans="1:15" x14ac:dyDescent="0.2">
      <c r="C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15" x14ac:dyDescent="0.25">
      <c r="A14" s="6" t="s">
        <v>21</v>
      </c>
      <c r="B14" s="6"/>
      <c r="C14" s="11">
        <v>0</v>
      </c>
      <c r="D14" s="11">
        <v>0</v>
      </c>
      <c r="E14" s="11">
        <v>0</v>
      </c>
      <c r="F14" s="11">
        <v>0</v>
      </c>
      <c r="G14" s="11">
        <v>474</v>
      </c>
      <c r="H14" s="11">
        <v>79</v>
      </c>
      <c r="I14" s="11">
        <v>232</v>
      </c>
      <c r="J14" s="11">
        <v>19</v>
      </c>
      <c r="K14" s="11">
        <v>561</v>
      </c>
      <c r="L14" s="11">
        <v>112</v>
      </c>
      <c r="M14" s="11">
        <v>8093</v>
      </c>
      <c r="N14" s="11">
        <v>1240</v>
      </c>
      <c r="O14" s="11">
        <v>10810</v>
      </c>
    </row>
    <row r="15" spans="1:15" ht="7.5" customHeight="1" x14ac:dyDescent="0.2">
      <c r="C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x14ac:dyDescent="0.2">
      <c r="A16" s="7" t="s">
        <v>22</v>
      </c>
      <c r="B16" s="7" t="s">
        <v>161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58</v>
      </c>
      <c r="J16" s="12">
        <v>19</v>
      </c>
      <c r="K16" s="12">
        <v>23</v>
      </c>
      <c r="L16" s="12">
        <v>8</v>
      </c>
      <c r="M16" s="12">
        <v>13</v>
      </c>
      <c r="N16" s="12">
        <v>37</v>
      </c>
      <c r="O16" s="12">
        <v>158</v>
      </c>
    </row>
    <row r="17" spans="1:15" hidden="1" x14ac:dyDescent="0.2">
      <c r="B17" s="7" t="s">
        <v>178</v>
      </c>
      <c r="C17" s="12">
        <v>0</v>
      </c>
      <c r="G17" s="12"/>
      <c r="H17" s="12"/>
      <c r="I17" s="12"/>
      <c r="J17" s="12"/>
      <c r="K17" s="12"/>
      <c r="L17" s="12"/>
      <c r="M17" s="12"/>
      <c r="N17" s="12"/>
      <c r="O17" s="12">
        <v>0</v>
      </c>
    </row>
    <row r="18" spans="1:15" hidden="1" x14ac:dyDescent="0.2">
      <c r="A18" s="7" t="s">
        <v>22</v>
      </c>
      <c r="B18" s="7" t="s">
        <v>160</v>
      </c>
      <c r="C18" s="12">
        <v>0</v>
      </c>
      <c r="G18" s="12"/>
      <c r="H18" s="12"/>
      <c r="I18" s="12"/>
      <c r="J18" s="12"/>
      <c r="K18" s="12"/>
      <c r="L18" s="12"/>
      <c r="M18" s="12"/>
      <c r="N18" s="12"/>
      <c r="O18" s="12">
        <v>0</v>
      </c>
    </row>
    <row r="19" spans="1:15" x14ac:dyDescent="0.2">
      <c r="B19" s="13" t="s">
        <v>185</v>
      </c>
      <c r="C19" s="12">
        <v>0</v>
      </c>
      <c r="D19" s="12">
        <v>0</v>
      </c>
      <c r="E19" s="12">
        <v>0</v>
      </c>
      <c r="F19" s="12">
        <v>0</v>
      </c>
      <c r="G19" s="12">
        <v>474</v>
      </c>
      <c r="H19" s="12">
        <v>0</v>
      </c>
      <c r="I19" s="12">
        <v>0</v>
      </c>
      <c r="J19" s="12">
        <v>0</v>
      </c>
      <c r="K19" s="12">
        <v>534</v>
      </c>
      <c r="L19" s="12">
        <v>0</v>
      </c>
      <c r="M19" s="12">
        <v>0</v>
      </c>
      <c r="N19" s="12">
        <v>0</v>
      </c>
      <c r="O19" s="12">
        <v>1008</v>
      </c>
    </row>
    <row r="20" spans="1:15" x14ac:dyDescent="0.2">
      <c r="B20" s="7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104</v>
      </c>
      <c r="M20" s="12">
        <v>0</v>
      </c>
      <c r="N20" s="12">
        <v>16</v>
      </c>
      <c r="O20" s="12">
        <v>120</v>
      </c>
    </row>
    <row r="21" spans="1:15" x14ac:dyDescent="0.2">
      <c r="A21" s="7" t="s">
        <v>22</v>
      </c>
      <c r="B21" s="7" t="s">
        <v>28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174</v>
      </c>
      <c r="J21" s="12">
        <v>0</v>
      </c>
      <c r="K21" s="12">
        <v>0</v>
      </c>
      <c r="L21" s="12">
        <v>0</v>
      </c>
      <c r="M21" s="12">
        <v>0</v>
      </c>
      <c r="N21" s="12">
        <v>132</v>
      </c>
      <c r="O21" s="12">
        <v>306</v>
      </c>
    </row>
    <row r="22" spans="1:15" hidden="1" x14ac:dyDescent="0.2">
      <c r="B22" s="13" t="s">
        <v>183</v>
      </c>
      <c r="C22" s="12">
        <v>0</v>
      </c>
      <c r="G22" s="12"/>
      <c r="H22" s="12"/>
      <c r="I22" s="12"/>
      <c r="J22" s="12">
        <v>0</v>
      </c>
      <c r="K22" s="12"/>
      <c r="L22" s="12"/>
      <c r="M22" s="12"/>
      <c r="N22" s="12"/>
      <c r="O22" s="12">
        <v>0</v>
      </c>
    </row>
    <row r="23" spans="1:15" x14ac:dyDescent="0.2">
      <c r="B23" s="13" t="s">
        <v>189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1000</v>
      </c>
      <c r="O23" s="12">
        <v>1000</v>
      </c>
    </row>
    <row r="24" spans="1:15" x14ac:dyDescent="0.2">
      <c r="B24" s="13" t="s">
        <v>190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8080</v>
      </c>
      <c r="N24" s="12">
        <v>0</v>
      </c>
      <c r="O24" s="12">
        <v>8080</v>
      </c>
    </row>
    <row r="25" spans="1:15" hidden="1" x14ac:dyDescent="0.2">
      <c r="B25" s="13" t="s">
        <v>60</v>
      </c>
      <c r="C25" s="12">
        <v>0</v>
      </c>
      <c r="G25" s="12"/>
      <c r="H25" s="12"/>
      <c r="I25" s="12"/>
      <c r="J25" s="12">
        <v>0</v>
      </c>
      <c r="K25" s="12"/>
      <c r="L25" s="12"/>
      <c r="M25" s="12"/>
      <c r="N25" s="12"/>
      <c r="O25" s="12">
        <v>0</v>
      </c>
    </row>
    <row r="26" spans="1:15" x14ac:dyDescent="0.2">
      <c r="B26" s="7" t="s">
        <v>173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79</v>
      </c>
      <c r="I26" s="12">
        <v>0</v>
      </c>
      <c r="J26" s="12">
        <v>0</v>
      </c>
      <c r="K26" s="12">
        <v>4</v>
      </c>
      <c r="L26" s="12">
        <v>0</v>
      </c>
      <c r="M26" s="12">
        <v>0</v>
      </c>
      <c r="N26" s="12">
        <v>55</v>
      </c>
      <c r="O26" s="12">
        <v>138</v>
      </c>
    </row>
    <row r="27" spans="1:15" x14ac:dyDescent="0.2">
      <c r="C27" s="12"/>
      <c r="D27" s="7" t="s">
        <v>22</v>
      </c>
      <c r="G27" s="12"/>
      <c r="H27" s="12"/>
      <c r="I27" s="12"/>
      <c r="J27" s="12"/>
      <c r="K27" s="12"/>
      <c r="L27" s="12"/>
      <c r="M27" s="12"/>
      <c r="N27" s="12"/>
      <c r="O27" s="12"/>
    </row>
    <row r="28" spans="1:15" ht="15" x14ac:dyDescent="0.25">
      <c r="B28" s="14" t="s">
        <v>34</v>
      </c>
      <c r="C28" s="11">
        <v>0</v>
      </c>
      <c r="D28" s="11">
        <v>0</v>
      </c>
      <c r="E28" s="11">
        <v>0</v>
      </c>
      <c r="F28" s="11">
        <v>0</v>
      </c>
      <c r="G28" s="11">
        <v>474</v>
      </c>
      <c r="H28" s="11">
        <v>79</v>
      </c>
      <c r="I28" s="11">
        <v>232</v>
      </c>
      <c r="J28" s="11">
        <v>19</v>
      </c>
      <c r="K28" s="11">
        <v>561</v>
      </c>
      <c r="L28" s="11">
        <v>112</v>
      </c>
      <c r="M28" s="11">
        <v>10093</v>
      </c>
      <c r="N28" s="11">
        <v>1240</v>
      </c>
      <c r="O28" s="11">
        <v>12810</v>
      </c>
    </row>
    <row r="29" spans="1:15" ht="15" x14ac:dyDescent="0.25">
      <c r="B29" s="14"/>
      <c r="C29" s="6"/>
    </row>
    <row r="30" spans="1:15" x14ac:dyDescent="0.2">
      <c r="A30" s="15"/>
      <c r="B30" s="15"/>
      <c r="C30" s="15"/>
    </row>
    <row r="31" spans="1:15" x14ac:dyDescent="0.2">
      <c r="A31" s="16" t="s">
        <v>167</v>
      </c>
    </row>
    <row r="32" spans="1:15" ht="15" x14ac:dyDescent="0.25">
      <c r="B32" s="14"/>
      <c r="C32" s="6"/>
    </row>
    <row r="33" spans="1:3" ht="15" x14ac:dyDescent="0.25">
      <c r="B33" s="14"/>
      <c r="C33" s="6"/>
    </row>
    <row r="34" spans="1:3" x14ac:dyDescent="0.2">
      <c r="A34" s="16" t="s">
        <v>179</v>
      </c>
      <c r="B34" s="16"/>
      <c r="C34" s="16"/>
    </row>
    <row r="35" spans="1:3" x14ac:dyDescent="0.2">
      <c r="A35" s="16" t="s">
        <v>180</v>
      </c>
      <c r="B35" s="16"/>
      <c r="C35" s="16"/>
    </row>
    <row r="36" spans="1:3" ht="15" x14ac:dyDescent="0.25">
      <c r="B36" s="14"/>
      <c r="C36" s="6"/>
    </row>
    <row r="41" spans="1:3" x14ac:dyDescent="0.2">
      <c r="C41" s="12"/>
    </row>
    <row r="42" spans="1:3" x14ac:dyDescent="0.2">
      <c r="C42" s="12"/>
    </row>
    <row r="43" spans="1:3" x14ac:dyDescent="0.2">
      <c r="C43" s="12"/>
    </row>
    <row r="44" spans="1:3" x14ac:dyDescent="0.2">
      <c r="C44" s="12"/>
    </row>
    <row r="45" spans="1:3" x14ac:dyDescent="0.2">
      <c r="C45" s="12"/>
    </row>
    <row r="46" spans="1:3" x14ac:dyDescent="0.2">
      <c r="C46" s="12"/>
    </row>
    <row r="47" spans="1:3" x14ac:dyDescent="0.2">
      <c r="C47" s="12"/>
    </row>
    <row r="48" spans="1:3" x14ac:dyDescent="0.2">
      <c r="C48" s="12"/>
    </row>
    <row r="49" spans="3:3" x14ac:dyDescent="0.2">
      <c r="C49" s="12"/>
    </row>
    <row r="50" spans="3:3" x14ac:dyDescent="0.2">
      <c r="C50" s="12"/>
    </row>
    <row r="51" spans="3:3" x14ac:dyDescent="0.2">
      <c r="C51" s="12"/>
    </row>
    <row r="52" spans="3:3" x14ac:dyDescent="0.2">
      <c r="C52" s="12"/>
    </row>
    <row r="53" spans="3:3" x14ac:dyDescent="0.2">
      <c r="C53" s="12"/>
    </row>
    <row r="54" spans="3:3" x14ac:dyDescent="0.2">
      <c r="C54" s="12"/>
    </row>
    <row r="55" spans="3:3" x14ac:dyDescent="0.2">
      <c r="C55" s="12"/>
    </row>
    <row r="56" spans="3:3" x14ac:dyDescent="0.2">
      <c r="C56" s="12"/>
    </row>
    <row r="57" spans="3:3" x14ac:dyDescent="0.2">
      <c r="C57" s="12"/>
    </row>
    <row r="58" spans="3:3" x14ac:dyDescent="0.2">
      <c r="C58" s="12"/>
    </row>
    <row r="59" spans="3:3" x14ac:dyDescent="0.2">
      <c r="C59" s="12"/>
    </row>
    <row r="60" spans="3:3" x14ac:dyDescent="0.2">
      <c r="C60" s="12"/>
    </row>
    <row r="61" spans="3:3" x14ac:dyDescent="0.2">
      <c r="C61" s="12"/>
    </row>
    <row r="62" spans="3:3" x14ac:dyDescent="0.2">
      <c r="C62" s="12"/>
    </row>
    <row r="63" spans="3:3" x14ac:dyDescent="0.2">
      <c r="C63" s="12"/>
    </row>
    <row r="64" spans="3:3" x14ac:dyDescent="0.2">
      <c r="C64" s="12"/>
    </row>
    <row r="65" spans="3:3" x14ac:dyDescent="0.2">
      <c r="C65" s="12"/>
    </row>
    <row r="66" spans="3:3" x14ac:dyDescent="0.2">
      <c r="C66" s="12"/>
    </row>
    <row r="67" spans="3:3" x14ac:dyDescent="0.2">
      <c r="C67" s="12"/>
    </row>
    <row r="68" spans="3:3" x14ac:dyDescent="0.2">
      <c r="C68" s="12"/>
    </row>
    <row r="69" spans="3:3" x14ac:dyDescent="0.2">
      <c r="C69" s="12"/>
    </row>
    <row r="70" spans="3:3" x14ac:dyDescent="0.2">
      <c r="C70" s="12"/>
    </row>
    <row r="71" spans="3:3" x14ac:dyDescent="0.2">
      <c r="C71" s="12"/>
    </row>
    <row r="72" spans="3:3" x14ac:dyDescent="0.2">
      <c r="C72" s="12"/>
    </row>
    <row r="73" spans="3:3" x14ac:dyDescent="0.2">
      <c r="C73" s="12"/>
    </row>
    <row r="74" spans="3:3" x14ac:dyDescent="0.2">
      <c r="C74" s="12"/>
    </row>
    <row r="75" spans="3:3" x14ac:dyDescent="0.2">
      <c r="C75" s="12"/>
    </row>
    <row r="76" spans="3:3" x14ac:dyDescent="0.2">
      <c r="C76" s="12"/>
    </row>
    <row r="77" spans="3:3" x14ac:dyDescent="0.2">
      <c r="C77" s="12"/>
    </row>
    <row r="78" spans="3:3" x14ac:dyDescent="0.2">
      <c r="C78" s="12"/>
    </row>
  </sheetData>
  <printOptions horizontalCentered="1"/>
  <pageMargins left="0" right="0" top="0.70866141732283472" bottom="0.43307086614173229" header="0.11811023622047245" footer="0.11811023622047245"/>
  <pageSetup paperSize="9" scale="68" orientation="portrait" r:id="rId1"/>
  <headerFooter alignWithMargins="0">
    <oddHeader>&amp;C&amp;"Calibri,Bold"&amp;9BUREAU OF THE TREASURY
&amp;"Calibri,Italic"Statistical Data Analysis Division</oddHeader>
    <oddFooter>&amp;R&amp;"Calibri,Regular"&amp;8&amp;F\&amp;A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0"/>
  <sheetViews>
    <sheetView zoomScaleNormal="100" workbookViewId="0">
      <selection activeCell="L34" sqref="L34"/>
    </sheetView>
  </sheetViews>
  <sheetFormatPr defaultRowHeight="14.25" x14ac:dyDescent="0.2"/>
  <cols>
    <col min="1" max="1" width="1.140625" style="7" customWidth="1"/>
    <col min="2" max="2" width="37.5703125" style="7" customWidth="1"/>
    <col min="3" max="3" width="9" style="7" customWidth="1"/>
    <col min="4" max="4" width="7.7109375" style="7" customWidth="1"/>
    <col min="5" max="5" width="8.140625" style="7" customWidth="1"/>
    <col min="6" max="6" width="7.85546875" style="7" customWidth="1"/>
    <col min="7" max="7" width="8" style="7" customWidth="1"/>
    <col min="8" max="8" width="8.140625" style="7" customWidth="1"/>
    <col min="9" max="9" width="8.5703125" style="7" customWidth="1"/>
    <col min="10" max="11" width="8.42578125" style="7" customWidth="1"/>
    <col min="12" max="14" width="7.85546875" style="7" customWidth="1"/>
    <col min="15" max="15" width="8.7109375" style="19" customWidth="1"/>
    <col min="16" max="16384" width="9.140625" style="7"/>
  </cols>
  <sheetData>
    <row r="1" spans="1:15" ht="15" x14ac:dyDescent="0.25">
      <c r="A1" s="6" t="s">
        <v>0</v>
      </c>
      <c r="B1" s="6"/>
      <c r="C1" s="6"/>
    </row>
    <row r="2" spans="1:15" ht="15" x14ac:dyDescent="0.25">
      <c r="A2" s="6" t="s">
        <v>186</v>
      </c>
      <c r="B2" s="6"/>
      <c r="C2" s="6"/>
    </row>
    <row r="3" spans="1:15" ht="14.25" customHeight="1" x14ac:dyDescent="0.2">
      <c r="A3" s="7" t="s">
        <v>2</v>
      </c>
    </row>
    <row r="5" spans="1:15" s="16" customFormat="1" ht="24.75" customHeight="1" thickBot="1" x14ac:dyDescent="0.25">
      <c r="A5" s="17"/>
      <c r="B5" s="18" t="s">
        <v>3</v>
      </c>
      <c r="C5" s="18" t="s">
        <v>4</v>
      </c>
      <c r="D5" s="18" t="s">
        <v>5</v>
      </c>
      <c r="E5" s="18" t="s">
        <v>6</v>
      </c>
      <c r="F5" s="18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187</v>
      </c>
      <c r="L5" s="18" t="s">
        <v>13</v>
      </c>
      <c r="M5" s="18" t="s">
        <v>14</v>
      </c>
      <c r="N5" s="18" t="s">
        <v>15</v>
      </c>
      <c r="O5" s="18" t="s">
        <v>182</v>
      </c>
    </row>
    <row r="6" spans="1:15" ht="15" thickTop="1" x14ac:dyDescent="0.2"/>
    <row r="7" spans="1:15" ht="15" x14ac:dyDescent="0.25">
      <c r="A7" s="6" t="s">
        <v>17</v>
      </c>
      <c r="B7" s="6"/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500</v>
      </c>
      <c r="L7" s="11">
        <v>0</v>
      </c>
      <c r="M7" s="11">
        <v>0</v>
      </c>
      <c r="N7" s="11">
        <v>0</v>
      </c>
      <c r="O7" s="11">
        <v>500</v>
      </c>
    </row>
    <row r="8" spans="1:15" ht="3.75" customHeight="1" x14ac:dyDescent="0.2"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5" hidden="1" x14ac:dyDescent="0.2">
      <c r="B9" s="7" t="s">
        <v>176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/>
      <c r="M9" s="12"/>
      <c r="N9" s="12"/>
    </row>
    <row r="10" spans="1:15" hidden="1" x14ac:dyDescent="0.2">
      <c r="B10" s="7" t="s">
        <v>177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/>
      <c r="M10" s="12"/>
      <c r="N10" s="12"/>
      <c r="O10" s="12">
        <v>0</v>
      </c>
    </row>
    <row r="11" spans="1:15" x14ac:dyDescent="0.2">
      <c r="B11" s="7" t="s">
        <v>45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500</v>
      </c>
      <c r="L11" s="12">
        <v>0</v>
      </c>
      <c r="M11" s="12">
        <v>0</v>
      </c>
      <c r="N11" s="12">
        <v>0</v>
      </c>
      <c r="O11" s="12">
        <v>500</v>
      </c>
    </row>
    <row r="12" spans="1:15" hidden="1" x14ac:dyDescent="0.2">
      <c r="B12" s="7" t="s">
        <v>18</v>
      </c>
      <c r="C12" s="12">
        <v>0</v>
      </c>
      <c r="D12" s="12">
        <v>0</v>
      </c>
      <c r="E12" s="12">
        <v>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x14ac:dyDescent="0.2"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15" x14ac:dyDescent="0.25">
      <c r="A14" s="6" t="s">
        <v>19</v>
      </c>
      <c r="B14" s="6"/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7.5" hidden="1" customHeight="1" x14ac:dyDescent="0.2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hidden="1" x14ac:dyDescent="0.2">
      <c r="B16" s="7" t="s">
        <v>20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/>
      <c r="J16" s="12"/>
      <c r="K16" s="12"/>
      <c r="L16" s="12"/>
      <c r="M16" s="12"/>
      <c r="N16" s="12"/>
      <c r="O16" s="12">
        <v>0</v>
      </c>
    </row>
    <row r="17" spans="1:16" x14ac:dyDescent="0.2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6" ht="15" x14ac:dyDescent="0.25">
      <c r="A18" s="6" t="s">
        <v>21</v>
      </c>
      <c r="B18" s="6"/>
      <c r="C18" s="11">
        <v>0</v>
      </c>
      <c r="D18" s="11">
        <v>20</v>
      </c>
      <c r="E18" s="11">
        <v>22</v>
      </c>
      <c r="F18" s="11">
        <v>51</v>
      </c>
      <c r="G18" s="11">
        <v>75</v>
      </c>
      <c r="H18" s="11">
        <v>409</v>
      </c>
      <c r="I18" s="11">
        <v>163</v>
      </c>
      <c r="J18" s="11">
        <v>86</v>
      </c>
      <c r="K18" s="11">
        <v>354</v>
      </c>
      <c r="L18" s="11">
        <v>55</v>
      </c>
      <c r="M18" s="11">
        <v>29</v>
      </c>
      <c r="N18" s="11">
        <v>1558</v>
      </c>
      <c r="O18" s="11">
        <v>2822</v>
      </c>
    </row>
    <row r="19" spans="1:16" ht="7.5" customHeight="1" x14ac:dyDescent="0.2"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6" x14ac:dyDescent="0.2">
      <c r="A20" s="7" t="s">
        <v>22</v>
      </c>
      <c r="B20" s="7" t="s">
        <v>166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125</v>
      </c>
      <c r="I20" s="12">
        <v>0</v>
      </c>
      <c r="J20" s="12">
        <v>8</v>
      </c>
      <c r="K20" s="12">
        <v>19</v>
      </c>
      <c r="L20" s="12">
        <v>1</v>
      </c>
      <c r="M20" s="12">
        <v>13</v>
      </c>
      <c r="N20" s="12">
        <v>0</v>
      </c>
      <c r="O20" s="12">
        <v>166</v>
      </c>
    </row>
    <row r="21" spans="1:16" x14ac:dyDescent="0.2">
      <c r="B21" s="7" t="s">
        <v>178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37</v>
      </c>
      <c r="L21" s="12">
        <v>0</v>
      </c>
      <c r="M21" s="12">
        <v>0</v>
      </c>
      <c r="N21" s="12">
        <v>0</v>
      </c>
      <c r="O21" s="12">
        <v>37</v>
      </c>
    </row>
    <row r="22" spans="1:16" hidden="1" x14ac:dyDescent="0.2">
      <c r="A22" s="7" t="s">
        <v>22</v>
      </c>
      <c r="B22" s="7" t="s">
        <v>160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/>
      <c r="M22" s="12"/>
      <c r="N22" s="12"/>
      <c r="O22" s="12">
        <v>0</v>
      </c>
    </row>
    <row r="23" spans="1:16" x14ac:dyDescent="0.2">
      <c r="B23" s="7" t="s">
        <v>185</v>
      </c>
      <c r="C23" s="12">
        <v>0</v>
      </c>
      <c r="D23" s="12">
        <v>0</v>
      </c>
      <c r="E23" s="12">
        <v>22</v>
      </c>
      <c r="F23" s="12">
        <v>0</v>
      </c>
      <c r="G23" s="12">
        <v>16</v>
      </c>
      <c r="H23" s="12">
        <v>281</v>
      </c>
      <c r="I23" s="12">
        <v>0</v>
      </c>
      <c r="J23" s="12">
        <v>6</v>
      </c>
      <c r="K23" s="12">
        <v>282</v>
      </c>
      <c r="L23" s="12">
        <v>0</v>
      </c>
      <c r="M23" s="12">
        <v>0</v>
      </c>
      <c r="N23" s="12">
        <v>1550</v>
      </c>
      <c r="O23" s="12">
        <v>2157</v>
      </c>
    </row>
    <row r="24" spans="1:16" hidden="1" x14ac:dyDescent="0.2">
      <c r="B24" s="7" t="s">
        <v>24</v>
      </c>
      <c r="C24" s="12">
        <v>0</v>
      </c>
      <c r="D24" s="12">
        <v>0</v>
      </c>
      <c r="E24" s="12"/>
      <c r="F24" s="12">
        <v>0</v>
      </c>
      <c r="G24" s="12"/>
      <c r="H24" s="12"/>
      <c r="I24" s="12"/>
      <c r="J24" s="12"/>
      <c r="K24" s="12"/>
      <c r="L24" s="12"/>
      <c r="M24" s="12"/>
      <c r="N24" s="12"/>
      <c r="O24" s="12">
        <v>0</v>
      </c>
    </row>
    <row r="25" spans="1:16" x14ac:dyDescent="0.2">
      <c r="A25" s="7" t="s">
        <v>22</v>
      </c>
      <c r="B25" s="7" t="s">
        <v>28</v>
      </c>
      <c r="C25" s="12">
        <v>0</v>
      </c>
      <c r="D25" s="12">
        <v>0</v>
      </c>
      <c r="E25" s="12">
        <v>0</v>
      </c>
      <c r="F25" s="12">
        <v>0</v>
      </c>
      <c r="G25" s="12">
        <v>27</v>
      </c>
      <c r="H25" s="12">
        <v>0</v>
      </c>
      <c r="I25" s="12">
        <v>163</v>
      </c>
      <c r="J25" s="12">
        <v>57</v>
      </c>
      <c r="K25" s="12">
        <v>0</v>
      </c>
      <c r="L25" s="12">
        <v>26</v>
      </c>
      <c r="M25" s="12">
        <v>0</v>
      </c>
      <c r="N25" s="12">
        <v>0</v>
      </c>
      <c r="O25" s="12">
        <v>273</v>
      </c>
    </row>
    <row r="26" spans="1:16" hidden="1" x14ac:dyDescent="0.2">
      <c r="B26" s="7" t="s">
        <v>183</v>
      </c>
      <c r="C26" s="12"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>
        <v>0</v>
      </c>
    </row>
    <row r="27" spans="1:16" hidden="1" x14ac:dyDescent="0.2">
      <c r="B27" s="7" t="s">
        <v>60</v>
      </c>
      <c r="C27" s="12"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>
        <v>0</v>
      </c>
    </row>
    <row r="28" spans="1:16" x14ac:dyDescent="0.2">
      <c r="B28" s="7" t="s">
        <v>173</v>
      </c>
      <c r="C28" s="12">
        <v>0</v>
      </c>
      <c r="D28" s="12">
        <v>20</v>
      </c>
      <c r="E28" s="12">
        <v>0</v>
      </c>
      <c r="F28" s="12">
        <v>51</v>
      </c>
      <c r="G28" s="12">
        <v>32</v>
      </c>
      <c r="H28" s="12">
        <v>3</v>
      </c>
      <c r="I28" s="12">
        <v>0</v>
      </c>
      <c r="J28" s="12">
        <v>15</v>
      </c>
      <c r="K28" s="12">
        <v>16</v>
      </c>
      <c r="L28" s="12">
        <v>28</v>
      </c>
      <c r="M28" s="12">
        <v>16</v>
      </c>
      <c r="N28" s="12">
        <v>8</v>
      </c>
      <c r="O28" s="12">
        <v>189</v>
      </c>
    </row>
    <row r="29" spans="1:16" x14ac:dyDescent="0.2">
      <c r="C29" s="12"/>
      <c r="P29" s="7" t="s">
        <v>22</v>
      </c>
    </row>
    <row r="30" spans="1:16" ht="15" x14ac:dyDescent="0.25">
      <c r="B30" s="14" t="s">
        <v>34</v>
      </c>
      <c r="C30" s="20">
        <v>0</v>
      </c>
      <c r="D30" s="20">
        <v>20</v>
      </c>
      <c r="E30" s="20">
        <v>22</v>
      </c>
      <c r="F30" s="20">
        <v>51</v>
      </c>
      <c r="G30" s="20">
        <v>75</v>
      </c>
      <c r="H30" s="20">
        <v>409</v>
      </c>
      <c r="I30" s="20">
        <v>163</v>
      </c>
      <c r="J30" s="20">
        <v>86</v>
      </c>
      <c r="K30" s="20">
        <v>854</v>
      </c>
      <c r="L30" s="20">
        <v>55</v>
      </c>
      <c r="M30" s="20">
        <v>29</v>
      </c>
      <c r="N30" s="20">
        <v>1558</v>
      </c>
      <c r="O30" s="20">
        <v>3322</v>
      </c>
    </row>
    <row r="31" spans="1:16" ht="15" x14ac:dyDescent="0.25">
      <c r="B31" s="14"/>
      <c r="C31" s="6"/>
    </row>
    <row r="32" spans="1:16" x14ac:dyDescent="0.2">
      <c r="A32" s="15"/>
      <c r="B32" s="15"/>
      <c r="C32" s="15"/>
    </row>
    <row r="33" spans="1:3" x14ac:dyDescent="0.2">
      <c r="A33" s="16" t="s">
        <v>167</v>
      </c>
    </row>
    <row r="34" spans="1:3" ht="15" x14ac:dyDescent="0.25">
      <c r="B34" s="14"/>
      <c r="C34" s="6"/>
    </row>
    <row r="35" spans="1:3" ht="15" x14ac:dyDescent="0.25">
      <c r="B35" s="14"/>
      <c r="C35" s="6"/>
    </row>
    <row r="36" spans="1:3" x14ac:dyDescent="0.2">
      <c r="A36" s="16" t="s">
        <v>179</v>
      </c>
      <c r="B36" s="16"/>
      <c r="C36" s="16"/>
    </row>
    <row r="37" spans="1:3" x14ac:dyDescent="0.2">
      <c r="A37" s="16" t="s">
        <v>180</v>
      </c>
      <c r="B37" s="16"/>
      <c r="C37" s="16"/>
    </row>
    <row r="38" spans="1:3" ht="15" x14ac:dyDescent="0.25">
      <c r="B38" s="14"/>
      <c r="C38" s="6"/>
    </row>
    <row r="43" spans="1:3" x14ac:dyDescent="0.2">
      <c r="C43" s="12"/>
    </row>
    <row r="44" spans="1:3" x14ac:dyDescent="0.2">
      <c r="C44" s="12"/>
    </row>
    <row r="45" spans="1:3" x14ac:dyDescent="0.2">
      <c r="C45" s="12"/>
    </row>
    <row r="46" spans="1:3" x14ac:dyDescent="0.2">
      <c r="C46" s="12"/>
    </row>
    <row r="47" spans="1:3" x14ac:dyDescent="0.2">
      <c r="C47" s="12"/>
    </row>
    <row r="48" spans="1:3" x14ac:dyDescent="0.2">
      <c r="C48" s="12"/>
    </row>
    <row r="49" spans="3:3" x14ac:dyDescent="0.2">
      <c r="C49" s="12"/>
    </row>
    <row r="50" spans="3:3" x14ac:dyDescent="0.2">
      <c r="C50" s="12"/>
    </row>
    <row r="51" spans="3:3" x14ac:dyDescent="0.2">
      <c r="C51" s="12"/>
    </row>
    <row r="52" spans="3:3" x14ac:dyDescent="0.2">
      <c r="C52" s="12"/>
    </row>
    <row r="53" spans="3:3" x14ac:dyDescent="0.2">
      <c r="C53" s="12"/>
    </row>
    <row r="54" spans="3:3" x14ac:dyDescent="0.2">
      <c r="C54" s="12"/>
    </row>
    <row r="55" spans="3:3" x14ac:dyDescent="0.2">
      <c r="C55" s="12"/>
    </row>
    <row r="56" spans="3:3" x14ac:dyDescent="0.2">
      <c r="C56" s="12"/>
    </row>
    <row r="57" spans="3:3" x14ac:dyDescent="0.2">
      <c r="C57" s="12"/>
    </row>
    <row r="58" spans="3:3" x14ac:dyDescent="0.2">
      <c r="C58" s="12"/>
    </row>
    <row r="59" spans="3:3" x14ac:dyDescent="0.2">
      <c r="C59" s="12"/>
    </row>
    <row r="60" spans="3:3" x14ac:dyDescent="0.2">
      <c r="C60" s="12"/>
    </row>
    <row r="61" spans="3:3" x14ac:dyDescent="0.2">
      <c r="C61" s="12"/>
    </row>
    <row r="62" spans="3:3" x14ac:dyDescent="0.2">
      <c r="C62" s="12"/>
    </row>
    <row r="63" spans="3:3" x14ac:dyDescent="0.2">
      <c r="C63" s="12"/>
    </row>
    <row r="64" spans="3:3" x14ac:dyDescent="0.2">
      <c r="C64" s="12"/>
    </row>
    <row r="65" spans="3:3" x14ac:dyDescent="0.2">
      <c r="C65" s="12"/>
    </row>
    <row r="66" spans="3:3" x14ac:dyDescent="0.2">
      <c r="C66" s="12"/>
    </row>
    <row r="67" spans="3:3" x14ac:dyDescent="0.2">
      <c r="C67" s="12"/>
    </row>
    <row r="68" spans="3:3" x14ac:dyDescent="0.2">
      <c r="C68" s="12"/>
    </row>
    <row r="69" spans="3:3" x14ac:dyDescent="0.2">
      <c r="C69" s="12"/>
    </row>
    <row r="70" spans="3:3" x14ac:dyDescent="0.2">
      <c r="C70" s="12"/>
    </row>
    <row r="71" spans="3:3" x14ac:dyDescent="0.2">
      <c r="C71" s="12"/>
    </row>
    <row r="72" spans="3:3" x14ac:dyDescent="0.2">
      <c r="C72" s="12"/>
    </row>
    <row r="73" spans="3:3" x14ac:dyDescent="0.2">
      <c r="C73" s="12"/>
    </row>
    <row r="74" spans="3:3" x14ac:dyDescent="0.2">
      <c r="C74" s="12"/>
    </row>
    <row r="75" spans="3:3" x14ac:dyDescent="0.2">
      <c r="C75" s="12"/>
    </row>
    <row r="76" spans="3:3" x14ac:dyDescent="0.2">
      <c r="C76" s="12"/>
    </row>
    <row r="77" spans="3:3" x14ac:dyDescent="0.2">
      <c r="C77" s="12"/>
    </row>
    <row r="78" spans="3:3" x14ac:dyDescent="0.2">
      <c r="C78" s="12"/>
    </row>
    <row r="79" spans="3:3" x14ac:dyDescent="0.2">
      <c r="C79" s="12"/>
    </row>
    <row r="80" spans="3:3" x14ac:dyDescent="0.2">
      <c r="C80" s="12"/>
    </row>
  </sheetData>
  <printOptions horizontalCentered="1"/>
  <pageMargins left="0" right="0" top="0.70866141732283472" bottom="0.43307086614173229" header="0.11811023622047245" footer="0.11811023622047245"/>
  <pageSetup paperSize="9" scale="73" orientation="portrait" r:id="rId1"/>
  <headerFooter alignWithMargins="0">
    <oddHeader>&amp;C&amp;"Calibri,Bold"&amp;9BUREAU OF THE TREASURY
&amp;"Calibri,Italic"Statistical Data Analysis Division</oddHeader>
    <oddFooter>&amp;R&amp;"Calibri,Regular"&amp;8&amp;F\&amp;A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9"/>
  <sheetViews>
    <sheetView zoomScaleNormal="100" workbookViewId="0">
      <selection activeCell="B29" sqref="B29"/>
    </sheetView>
  </sheetViews>
  <sheetFormatPr defaultRowHeight="14.25" x14ac:dyDescent="0.2"/>
  <cols>
    <col min="1" max="1" width="1.140625" style="7" customWidth="1"/>
    <col min="2" max="2" width="39.7109375" style="7" customWidth="1"/>
    <col min="3" max="15" width="9.28515625" style="7" customWidth="1"/>
    <col min="16" max="16384" width="9.140625" style="7"/>
  </cols>
  <sheetData>
    <row r="1" spans="1:15" ht="15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ht="15" x14ac:dyDescent="0.25">
      <c r="A2" s="95" t="s">
        <v>184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ht="14.25" customHeight="1" x14ac:dyDescent="0.2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6" spans="1:15" ht="24" customHeight="1" thickBot="1" x14ac:dyDescent="0.25">
      <c r="A6" s="17"/>
      <c r="B6" s="18" t="s">
        <v>3</v>
      </c>
      <c r="C6" s="18" t="s">
        <v>4</v>
      </c>
      <c r="D6" s="18" t="s">
        <v>5</v>
      </c>
      <c r="E6" s="18" t="s">
        <v>6</v>
      </c>
      <c r="F6" s="18" t="s">
        <v>7</v>
      </c>
      <c r="G6" s="18" t="s">
        <v>8</v>
      </c>
      <c r="H6" s="18" t="s">
        <v>9</v>
      </c>
      <c r="I6" s="18" t="s">
        <v>10</v>
      </c>
      <c r="J6" s="18" t="s">
        <v>11</v>
      </c>
      <c r="K6" s="18" t="s">
        <v>12</v>
      </c>
      <c r="L6" s="18" t="s">
        <v>13</v>
      </c>
      <c r="M6" s="18" t="s">
        <v>14</v>
      </c>
      <c r="N6" s="18" t="s">
        <v>15</v>
      </c>
      <c r="O6" s="18" t="s">
        <v>182</v>
      </c>
    </row>
    <row r="7" spans="1:15" ht="15" thickTop="1" x14ac:dyDescent="0.2"/>
    <row r="8" spans="1:15" ht="15" x14ac:dyDescent="0.25">
      <c r="A8" s="6" t="s">
        <v>17</v>
      </c>
      <c r="B8" s="6"/>
      <c r="C8" s="11">
        <v>0</v>
      </c>
      <c r="D8" s="11">
        <v>0</v>
      </c>
      <c r="E8" s="11">
        <v>2000</v>
      </c>
      <c r="F8" s="11">
        <v>0</v>
      </c>
      <c r="G8" s="11">
        <v>0</v>
      </c>
      <c r="H8" s="11">
        <v>500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2500</v>
      </c>
    </row>
    <row r="9" spans="1:15" ht="3.75" customHeight="1" x14ac:dyDescent="0.2"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hidden="1" x14ac:dyDescent="0.2">
      <c r="B10" s="7" t="s">
        <v>176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/>
      <c r="M10" s="12"/>
      <c r="N10" s="12"/>
      <c r="O10" s="12">
        <v>0</v>
      </c>
    </row>
    <row r="11" spans="1:15" x14ac:dyDescent="0.2">
      <c r="B11" s="7" t="s">
        <v>177</v>
      </c>
      <c r="C11" s="12">
        <v>0</v>
      </c>
      <c r="D11" s="12">
        <v>0</v>
      </c>
      <c r="E11" s="12">
        <v>2000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2000</v>
      </c>
    </row>
    <row r="12" spans="1:15" x14ac:dyDescent="0.2">
      <c r="B12" s="7" t="s">
        <v>45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500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500</v>
      </c>
    </row>
    <row r="13" spans="1:15" hidden="1" x14ac:dyDescent="0.2">
      <c r="B13" s="7" t="s">
        <v>18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/>
      <c r="K13" s="12"/>
      <c r="L13" s="12"/>
      <c r="M13" s="12"/>
      <c r="N13" s="12"/>
      <c r="O13" s="12">
        <v>0</v>
      </c>
    </row>
    <row r="14" spans="1:15" x14ac:dyDescent="0.2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15" x14ac:dyDescent="0.25">
      <c r="A15" s="6" t="s">
        <v>19</v>
      </c>
      <c r="B15" s="6"/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x14ac:dyDescent="0.2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15" x14ac:dyDescent="0.25">
      <c r="A17" s="6" t="s">
        <v>21</v>
      </c>
      <c r="B17" s="6"/>
      <c r="C17" s="11">
        <v>0</v>
      </c>
      <c r="D17" s="11">
        <v>31</v>
      </c>
      <c r="E17" s="11">
        <v>0</v>
      </c>
      <c r="F17" s="11">
        <v>18</v>
      </c>
      <c r="G17" s="11">
        <v>0</v>
      </c>
      <c r="H17" s="11">
        <v>38</v>
      </c>
      <c r="I17" s="11">
        <v>484</v>
      </c>
      <c r="J17" s="11">
        <v>6</v>
      </c>
      <c r="K17" s="11">
        <v>770</v>
      </c>
      <c r="L17" s="11">
        <v>25</v>
      </c>
      <c r="M17" s="11">
        <v>90</v>
      </c>
      <c r="N17" s="11">
        <v>23</v>
      </c>
      <c r="O17" s="11">
        <v>1485</v>
      </c>
    </row>
    <row r="18" spans="1:15" ht="11.25" customHeight="1" x14ac:dyDescent="0.2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x14ac:dyDescent="0.2">
      <c r="A19" s="7" t="s">
        <v>22</v>
      </c>
      <c r="B19" s="7" t="s">
        <v>166</v>
      </c>
      <c r="C19" s="12">
        <v>0</v>
      </c>
      <c r="D19" s="12">
        <v>13</v>
      </c>
      <c r="E19" s="12">
        <v>0</v>
      </c>
      <c r="F19" s="12">
        <v>10</v>
      </c>
      <c r="G19" s="12">
        <v>0</v>
      </c>
      <c r="H19" s="12">
        <v>30</v>
      </c>
      <c r="I19" s="12">
        <v>1</v>
      </c>
      <c r="J19" s="12">
        <v>6</v>
      </c>
      <c r="K19" s="12">
        <v>55</v>
      </c>
      <c r="L19" s="12">
        <v>0</v>
      </c>
      <c r="M19" s="12">
        <v>0</v>
      </c>
      <c r="N19" s="12">
        <v>0</v>
      </c>
      <c r="O19" s="12">
        <v>115</v>
      </c>
    </row>
    <row r="20" spans="1:15" hidden="1" x14ac:dyDescent="0.2">
      <c r="B20" s="7" t="s">
        <v>178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/>
      <c r="K20" s="12"/>
      <c r="L20" s="12"/>
      <c r="M20" s="12"/>
      <c r="N20" s="12"/>
      <c r="O20" s="12">
        <v>0</v>
      </c>
    </row>
    <row r="21" spans="1:15" hidden="1" x14ac:dyDescent="0.2">
      <c r="A21" s="7" t="s">
        <v>22</v>
      </c>
      <c r="B21" s="7" t="s">
        <v>160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/>
      <c r="K21" s="12"/>
      <c r="L21" s="12"/>
      <c r="M21" s="12"/>
      <c r="N21" s="12"/>
      <c r="O21" s="12">
        <v>0</v>
      </c>
    </row>
    <row r="22" spans="1:15" x14ac:dyDescent="0.2">
      <c r="B22" s="7" t="s">
        <v>185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469</v>
      </c>
      <c r="J22" s="12">
        <v>0</v>
      </c>
      <c r="K22" s="12">
        <v>554</v>
      </c>
      <c r="L22" s="12">
        <v>0</v>
      </c>
      <c r="M22" s="12">
        <v>0</v>
      </c>
      <c r="N22" s="12">
        <v>23</v>
      </c>
      <c r="O22" s="12">
        <v>1046</v>
      </c>
    </row>
    <row r="23" spans="1:15" hidden="1" x14ac:dyDescent="0.2">
      <c r="B23" s="7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/>
      <c r="K23" s="12"/>
      <c r="L23" s="12">
        <v>0</v>
      </c>
      <c r="M23" s="12"/>
      <c r="N23" s="12"/>
      <c r="O23" s="12">
        <v>0</v>
      </c>
    </row>
    <row r="24" spans="1:15" x14ac:dyDescent="0.2">
      <c r="A24" s="7" t="s">
        <v>22</v>
      </c>
      <c r="B24" s="7" t="s">
        <v>28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105</v>
      </c>
      <c r="L24" s="12">
        <v>0</v>
      </c>
      <c r="M24" s="12">
        <v>82</v>
      </c>
      <c r="N24" s="12">
        <v>0</v>
      </c>
      <c r="O24" s="12">
        <v>187</v>
      </c>
    </row>
    <row r="25" spans="1:15" hidden="1" x14ac:dyDescent="0.2">
      <c r="B25" s="7" t="s">
        <v>183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/>
      <c r="K25" s="12"/>
      <c r="L25" s="12"/>
      <c r="M25" s="12"/>
      <c r="N25" s="12"/>
      <c r="O25" s="12">
        <v>0</v>
      </c>
    </row>
    <row r="26" spans="1:15" hidden="1" x14ac:dyDescent="0.2">
      <c r="B26" s="7" t="s">
        <v>60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/>
      <c r="K26" s="12"/>
      <c r="L26" s="12"/>
      <c r="M26" s="12"/>
      <c r="N26" s="12"/>
      <c r="O26" s="12">
        <v>0</v>
      </c>
    </row>
    <row r="27" spans="1:15" x14ac:dyDescent="0.2">
      <c r="B27" s="7" t="s">
        <v>173</v>
      </c>
      <c r="C27" s="12">
        <v>0</v>
      </c>
      <c r="D27" s="12">
        <v>18</v>
      </c>
      <c r="E27" s="12">
        <v>0</v>
      </c>
      <c r="F27" s="12">
        <v>8</v>
      </c>
      <c r="G27" s="12">
        <v>0</v>
      </c>
      <c r="H27" s="12">
        <v>8</v>
      </c>
      <c r="I27" s="12">
        <v>14</v>
      </c>
      <c r="J27" s="12">
        <v>0</v>
      </c>
      <c r="K27" s="12">
        <v>56</v>
      </c>
      <c r="L27" s="12">
        <v>25</v>
      </c>
      <c r="M27" s="12">
        <v>8</v>
      </c>
      <c r="N27" s="12">
        <v>0</v>
      </c>
      <c r="O27" s="12">
        <v>137</v>
      </c>
    </row>
    <row r="28" spans="1:15" x14ac:dyDescent="0.2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ht="15" x14ac:dyDescent="0.25">
      <c r="B29" s="14" t="s">
        <v>34</v>
      </c>
      <c r="C29" s="20">
        <v>0</v>
      </c>
      <c r="D29" s="20">
        <v>31</v>
      </c>
      <c r="E29" s="20">
        <v>2000</v>
      </c>
      <c r="F29" s="20">
        <v>18</v>
      </c>
      <c r="G29" s="20">
        <v>0</v>
      </c>
      <c r="H29" s="20">
        <v>538</v>
      </c>
      <c r="I29" s="20">
        <v>484</v>
      </c>
      <c r="J29" s="20">
        <v>6</v>
      </c>
      <c r="K29" s="20">
        <v>770</v>
      </c>
      <c r="L29" s="20">
        <v>25</v>
      </c>
      <c r="M29" s="20">
        <v>90</v>
      </c>
      <c r="N29" s="20">
        <v>23</v>
      </c>
      <c r="O29" s="20">
        <v>3985</v>
      </c>
    </row>
    <row r="30" spans="1:15" ht="15" x14ac:dyDescent="0.25">
      <c r="B30" s="14"/>
      <c r="C30" s="6"/>
    </row>
    <row r="31" spans="1:15" x14ac:dyDescent="0.2">
      <c r="A31" s="15"/>
      <c r="B31" s="15"/>
      <c r="C31" s="15"/>
    </row>
    <row r="32" spans="1:15" x14ac:dyDescent="0.2">
      <c r="A32" s="16" t="s">
        <v>167</v>
      </c>
    </row>
    <row r="33" spans="1:3" ht="15" x14ac:dyDescent="0.25">
      <c r="B33" s="14"/>
      <c r="C33" s="6"/>
    </row>
    <row r="34" spans="1:3" ht="15" x14ac:dyDescent="0.25">
      <c r="B34" s="14"/>
      <c r="C34" s="6"/>
    </row>
    <row r="35" spans="1:3" x14ac:dyDescent="0.2">
      <c r="A35" s="16" t="s">
        <v>179</v>
      </c>
      <c r="B35" s="16"/>
      <c r="C35" s="16"/>
    </row>
    <row r="36" spans="1:3" x14ac:dyDescent="0.2">
      <c r="A36" s="16" t="s">
        <v>180</v>
      </c>
      <c r="B36" s="16"/>
      <c r="C36" s="16"/>
    </row>
    <row r="37" spans="1:3" ht="15" x14ac:dyDescent="0.25">
      <c r="B37" s="14"/>
      <c r="C37" s="6"/>
    </row>
    <row r="42" spans="1:3" x14ac:dyDescent="0.2">
      <c r="C42" s="12"/>
    </row>
    <row r="43" spans="1:3" x14ac:dyDescent="0.2">
      <c r="C43" s="12"/>
    </row>
    <row r="44" spans="1:3" x14ac:dyDescent="0.2">
      <c r="C44" s="12"/>
    </row>
    <row r="45" spans="1:3" x14ac:dyDescent="0.2">
      <c r="C45" s="12"/>
    </row>
    <row r="46" spans="1:3" x14ac:dyDescent="0.2">
      <c r="C46" s="12"/>
    </row>
    <row r="47" spans="1:3" x14ac:dyDescent="0.2">
      <c r="C47" s="12"/>
    </row>
    <row r="48" spans="1:3" x14ac:dyDescent="0.2">
      <c r="C48" s="12"/>
    </row>
    <row r="49" spans="3:3" x14ac:dyDescent="0.2">
      <c r="C49" s="12"/>
    </row>
    <row r="50" spans="3:3" x14ac:dyDescent="0.2">
      <c r="C50" s="12"/>
    </row>
    <row r="51" spans="3:3" x14ac:dyDescent="0.2">
      <c r="C51" s="12"/>
    </row>
    <row r="52" spans="3:3" x14ac:dyDescent="0.2">
      <c r="C52" s="12"/>
    </row>
    <row r="53" spans="3:3" x14ac:dyDescent="0.2">
      <c r="C53" s="12"/>
    </row>
    <row r="54" spans="3:3" x14ac:dyDescent="0.2">
      <c r="C54" s="12"/>
    </row>
    <row r="55" spans="3:3" x14ac:dyDescent="0.2">
      <c r="C55" s="12"/>
    </row>
    <row r="56" spans="3:3" x14ac:dyDescent="0.2">
      <c r="C56" s="12"/>
    </row>
    <row r="57" spans="3:3" x14ac:dyDescent="0.2">
      <c r="C57" s="12"/>
    </row>
    <row r="58" spans="3:3" x14ac:dyDescent="0.2">
      <c r="C58" s="12"/>
    </row>
    <row r="59" spans="3:3" x14ac:dyDescent="0.2">
      <c r="C59" s="12"/>
    </row>
    <row r="60" spans="3:3" x14ac:dyDescent="0.2">
      <c r="C60" s="12"/>
    </row>
    <row r="61" spans="3:3" x14ac:dyDescent="0.2">
      <c r="C61" s="12"/>
    </row>
    <row r="62" spans="3:3" x14ac:dyDescent="0.2">
      <c r="C62" s="12"/>
    </row>
    <row r="63" spans="3:3" x14ac:dyDescent="0.2">
      <c r="C63" s="12"/>
    </row>
    <row r="64" spans="3:3" x14ac:dyDescent="0.2">
      <c r="C64" s="12"/>
    </row>
    <row r="65" spans="3:3" x14ac:dyDescent="0.2">
      <c r="C65" s="12"/>
    </row>
    <row r="66" spans="3:3" x14ac:dyDescent="0.2">
      <c r="C66" s="12"/>
    </row>
    <row r="67" spans="3:3" x14ac:dyDescent="0.2">
      <c r="C67" s="12"/>
    </row>
    <row r="68" spans="3:3" x14ac:dyDescent="0.2">
      <c r="C68" s="12"/>
    </row>
    <row r="69" spans="3:3" x14ac:dyDescent="0.2">
      <c r="C69" s="12"/>
    </row>
    <row r="70" spans="3:3" x14ac:dyDescent="0.2">
      <c r="C70" s="12"/>
    </row>
    <row r="71" spans="3:3" x14ac:dyDescent="0.2">
      <c r="C71" s="12"/>
    </row>
    <row r="72" spans="3:3" x14ac:dyDescent="0.2">
      <c r="C72" s="12"/>
    </row>
    <row r="73" spans="3:3" x14ac:dyDescent="0.2">
      <c r="C73" s="12"/>
    </row>
    <row r="74" spans="3:3" x14ac:dyDescent="0.2">
      <c r="C74" s="12"/>
    </row>
    <row r="75" spans="3:3" x14ac:dyDescent="0.2">
      <c r="C75" s="12"/>
    </row>
    <row r="76" spans="3:3" x14ac:dyDescent="0.2">
      <c r="C76" s="12"/>
    </row>
    <row r="77" spans="3:3" x14ac:dyDescent="0.2">
      <c r="C77" s="12"/>
    </row>
    <row r="78" spans="3:3" x14ac:dyDescent="0.2">
      <c r="C78" s="12"/>
    </row>
    <row r="79" spans="3:3" x14ac:dyDescent="0.2">
      <c r="C79" s="12"/>
    </row>
  </sheetData>
  <mergeCells count="3">
    <mergeCell ref="A1:O1"/>
    <mergeCell ref="A2:O2"/>
    <mergeCell ref="A3:O3"/>
  </mergeCells>
  <pageMargins left="0" right="0" top="0.70866141732283472" bottom="0.43307086614173229" header="0.11811023622047245" footer="0.11811023622047245"/>
  <pageSetup paperSize="9" scale="66" orientation="portrait" r:id="rId1"/>
  <headerFooter alignWithMargins="0">
    <oddHeader>&amp;C&amp;"Calibri,Bold"&amp;9BUREAU OF THE TREASURY
&amp;"Calibri,Italic"Statistical Data Analysis Division</oddHeader>
    <oddFooter>&amp;R&amp;"Calibri,Regular"&amp;8&amp;F\&amp;A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4"/>
  <sheetViews>
    <sheetView zoomScaleNormal="100" workbookViewId="0">
      <selection activeCell="D8" sqref="D8"/>
    </sheetView>
  </sheetViews>
  <sheetFormatPr defaultRowHeight="14.25" x14ac:dyDescent="0.2"/>
  <cols>
    <col min="1" max="1" width="1.140625" style="7" customWidth="1"/>
    <col min="2" max="2" width="40" style="7" customWidth="1"/>
    <col min="3" max="15" width="8.42578125" style="7" customWidth="1"/>
    <col min="16" max="16384" width="9.140625" style="7"/>
  </cols>
  <sheetData>
    <row r="1" spans="1:15" ht="15" x14ac:dyDescent="0.25">
      <c r="A1" s="6" t="s">
        <v>0</v>
      </c>
      <c r="B1" s="6"/>
      <c r="C1" s="6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5" x14ac:dyDescent="0.25">
      <c r="A2" s="6" t="s">
        <v>181</v>
      </c>
      <c r="B2" s="6"/>
      <c r="C2" s="6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14.25" customHeight="1" x14ac:dyDescent="0.2">
      <c r="A3" s="7" t="s">
        <v>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1.25" customHeight="1" x14ac:dyDescent="0.2"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12" customHeight="1" x14ac:dyDescent="0.2"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s="33" customFormat="1" ht="23.25" customHeight="1" thickBot="1" x14ac:dyDescent="0.25">
      <c r="A6" s="32"/>
      <c r="B6" s="18" t="s">
        <v>3</v>
      </c>
      <c r="C6" s="18" t="s">
        <v>4</v>
      </c>
      <c r="D6" s="18" t="s">
        <v>5</v>
      </c>
      <c r="E6" s="18" t="s">
        <v>6</v>
      </c>
      <c r="F6" s="18" t="s">
        <v>7</v>
      </c>
      <c r="G6" s="18" t="s">
        <v>8</v>
      </c>
      <c r="H6" s="18" t="s">
        <v>9</v>
      </c>
      <c r="I6" s="18" t="s">
        <v>10</v>
      </c>
      <c r="J6" s="18" t="s">
        <v>11</v>
      </c>
      <c r="K6" s="18" t="s">
        <v>12</v>
      </c>
      <c r="L6" s="18" t="s">
        <v>13</v>
      </c>
      <c r="M6" s="18" t="s">
        <v>14</v>
      </c>
      <c r="N6" s="18" t="s">
        <v>15</v>
      </c>
      <c r="O6" s="18" t="s">
        <v>182</v>
      </c>
    </row>
    <row r="7" spans="1:15" ht="15" thickTop="1" x14ac:dyDescent="0.2"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4.25" customHeight="1" x14ac:dyDescent="0.25">
      <c r="A8" s="6" t="s">
        <v>17</v>
      </c>
      <c r="B8" s="6"/>
      <c r="C8" s="11">
        <v>0</v>
      </c>
      <c r="D8" s="11">
        <v>0</v>
      </c>
      <c r="E8" s="11">
        <v>0</v>
      </c>
      <c r="F8" s="11">
        <v>39</v>
      </c>
      <c r="G8" s="11">
        <v>0</v>
      </c>
      <c r="H8" s="11">
        <v>3181</v>
      </c>
      <c r="I8" s="11">
        <v>0</v>
      </c>
      <c r="J8" s="11">
        <v>0</v>
      </c>
      <c r="K8" s="11">
        <v>0</v>
      </c>
      <c r="L8" s="11">
        <v>0</v>
      </c>
      <c r="M8" s="11">
        <v>1188</v>
      </c>
      <c r="N8" s="11">
        <v>500</v>
      </c>
      <c r="O8" s="11">
        <v>4908</v>
      </c>
    </row>
    <row r="9" spans="1:15" ht="14.25" customHeight="1" x14ac:dyDescent="0.2"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ht="14.25" customHeight="1" x14ac:dyDescent="0.2">
      <c r="B10" s="7" t="s">
        <v>176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3181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3181</v>
      </c>
    </row>
    <row r="11" spans="1:15" ht="14.25" customHeight="1" x14ac:dyDescent="0.2">
      <c r="B11" s="7" t="s">
        <v>183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21">
        <v>500</v>
      </c>
      <c r="O11" s="12">
        <v>500</v>
      </c>
    </row>
    <row r="12" spans="1:15" ht="14.25" customHeight="1" x14ac:dyDescent="0.2">
      <c r="B12" s="7" t="s">
        <v>18</v>
      </c>
      <c r="C12" s="12">
        <v>0</v>
      </c>
      <c r="D12" s="12">
        <v>0</v>
      </c>
      <c r="E12" s="12">
        <v>0</v>
      </c>
      <c r="F12" s="12">
        <v>39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1188</v>
      </c>
      <c r="N12" s="12">
        <v>0</v>
      </c>
      <c r="O12" s="12">
        <v>1227</v>
      </c>
    </row>
    <row r="13" spans="1:15" ht="14.25" customHeight="1" x14ac:dyDescent="0.2"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14.25" customHeight="1" x14ac:dyDescent="0.25">
      <c r="A14" s="6" t="s">
        <v>19</v>
      </c>
      <c r="B14" s="6"/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4.25" customHeight="1" x14ac:dyDescent="0.2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ht="14.25" customHeight="1" x14ac:dyDescent="0.25">
      <c r="A16" s="6" t="s">
        <v>21</v>
      </c>
      <c r="B16" s="6"/>
      <c r="C16" s="11">
        <v>0</v>
      </c>
      <c r="D16" s="11">
        <v>0</v>
      </c>
      <c r="E16" s="11">
        <v>0</v>
      </c>
      <c r="F16" s="11">
        <v>9</v>
      </c>
      <c r="G16" s="11">
        <v>6</v>
      </c>
      <c r="H16" s="11">
        <v>5</v>
      </c>
      <c r="I16" s="11">
        <v>22</v>
      </c>
      <c r="J16" s="11">
        <v>15</v>
      </c>
      <c r="K16" s="11">
        <v>4</v>
      </c>
      <c r="L16" s="11">
        <v>144</v>
      </c>
      <c r="M16" s="11">
        <v>92</v>
      </c>
      <c r="N16" s="11">
        <v>153</v>
      </c>
      <c r="O16" s="11">
        <v>450</v>
      </c>
    </row>
    <row r="17" spans="1:15" ht="14.25" customHeight="1" x14ac:dyDescent="0.2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14.25" customHeight="1" x14ac:dyDescent="0.2">
      <c r="A18" s="7" t="s">
        <v>22</v>
      </c>
      <c r="B18" s="7" t="s">
        <v>166</v>
      </c>
      <c r="C18" s="12">
        <v>0</v>
      </c>
      <c r="D18" s="12">
        <v>0</v>
      </c>
      <c r="E18" s="12">
        <v>0</v>
      </c>
      <c r="F18" s="12">
        <v>9</v>
      </c>
      <c r="G18" s="12">
        <v>0</v>
      </c>
      <c r="H18" s="12">
        <v>5</v>
      </c>
      <c r="I18" s="12">
        <v>9</v>
      </c>
      <c r="J18" s="12">
        <v>3</v>
      </c>
      <c r="K18" s="12">
        <v>4</v>
      </c>
      <c r="L18" s="12">
        <v>14</v>
      </c>
      <c r="M18" s="12">
        <v>16</v>
      </c>
      <c r="N18" s="12">
        <v>37</v>
      </c>
      <c r="O18" s="12">
        <v>97</v>
      </c>
    </row>
    <row r="19" spans="1:15" ht="14.25" customHeight="1" x14ac:dyDescent="0.2">
      <c r="B19" s="7" t="s">
        <v>178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/>
      <c r="M19" s="12">
        <v>66</v>
      </c>
      <c r="N19" s="12">
        <v>0</v>
      </c>
      <c r="O19" s="12">
        <v>66</v>
      </c>
    </row>
    <row r="20" spans="1:15" ht="14.25" customHeight="1" x14ac:dyDescent="0.25">
      <c r="A20" s="7" t="s">
        <v>22</v>
      </c>
      <c r="B20" s="7" t="s">
        <v>28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21">
        <v>130</v>
      </c>
      <c r="M20" s="22">
        <v>0</v>
      </c>
      <c r="N20" s="21">
        <v>49</v>
      </c>
      <c r="O20" s="12">
        <v>179</v>
      </c>
    </row>
    <row r="21" spans="1:15" ht="14.25" customHeight="1" x14ac:dyDescent="0.2">
      <c r="B21" s="7" t="s">
        <v>60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21">
        <v>57</v>
      </c>
      <c r="O21" s="12">
        <v>57</v>
      </c>
    </row>
    <row r="22" spans="1:15" ht="14.25" customHeight="1" x14ac:dyDescent="0.2">
      <c r="B22" s="7" t="s">
        <v>173</v>
      </c>
      <c r="C22" s="12">
        <v>0</v>
      </c>
      <c r="D22" s="12">
        <v>0</v>
      </c>
      <c r="E22" s="12">
        <v>0</v>
      </c>
      <c r="F22" s="12">
        <v>0</v>
      </c>
      <c r="G22" s="12">
        <v>6</v>
      </c>
      <c r="H22" s="12">
        <v>0</v>
      </c>
      <c r="I22" s="12">
        <v>13</v>
      </c>
      <c r="J22" s="12">
        <v>12</v>
      </c>
      <c r="K22" s="12">
        <v>0</v>
      </c>
      <c r="L22" s="12">
        <v>0</v>
      </c>
      <c r="M22" s="12">
        <v>10</v>
      </c>
      <c r="N22" s="12">
        <v>10</v>
      </c>
      <c r="O22" s="12">
        <v>51</v>
      </c>
    </row>
    <row r="23" spans="1:15" ht="14.25" customHeight="1" x14ac:dyDescent="0.2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ht="14.25" customHeight="1" x14ac:dyDescent="0.25">
      <c r="B24" s="14" t="s">
        <v>34</v>
      </c>
      <c r="C24" s="20">
        <v>0</v>
      </c>
      <c r="D24" s="20">
        <v>0</v>
      </c>
      <c r="E24" s="20">
        <v>0</v>
      </c>
      <c r="F24" s="20">
        <v>48</v>
      </c>
      <c r="G24" s="20">
        <v>6</v>
      </c>
      <c r="H24" s="20">
        <v>3186</v>
      </c>
      <c r="I24" s="20">
        <v>22</v>
      </c>
      <c r="J24" s="20">
        <v>15</v>
      </c>
      <c r="K24" s="20">
        <v>4</v>
      </c>
      <c r="L24" s="20">
        <v>144</v>
      </c>
      <c r="M24" s="20">
        <v>1280</v>
      </c>
      <c r="N24" s="20">
        <v>653</v>
      </c>
      <c r="O24" s="20">
        <v>5358</v>
      </c>
    </row>
    <row r="25" spans="1:15" ht="15" x14ac:dyDescent="0.25">
      <c r="B25" s="14"/>
      <c r="C25" s="6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">
      <c r="A26" s="15"/>
      <c r="B26" s="15"/>
      <c r="C26" s="15"/>
      <c r="D26" s="12"/>
      <c r="E26" s="12"/>
    </row>
    <row r="27" spans="1:15" x14ac:dyDescent="0.2">
      <c r="A27" s="16" t="s">
        <v>167</v>
      </c>
      <c r="D27" s="12"/>
      <c r="E27" s="12"/>
    </row>
    <row r="28" spans="1:15" ht="15" x14ac:dyDescent="0.25">
      <c r="B28" s="14"/>
      <c r="C28" s="6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ht="15" x14ac:dyDescent="0.25">
      <c r="B29" s="14"/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2">
      <c r="A30" s="16" t="s">
        <v>179</v>
      </c>
      <c r="B30" s="16"/>
      <c r="C30" s="1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x14ac:dyDescent="0.2">
      <c r="A31" s="16" t="s">
        <v>180</v>
      </c>
      <c r="B31" s="16"/>
      <c r="C31" s="1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ht="15" x14ac:dyDescent="0.25">
      <c r="B32" s="14"/>
      <c r="C32" s="6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3:15" x14ac:dyDescent="0.2"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3:15" x14ac:dyDescent="0.2"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3:15" x14ac:dyDescent="0.2"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3:15" x14ac:dyDescent="0.2"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3:15" x14ac:dyDescent="0.2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3:15" x14ac:dyDescent="0.2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3:15" x14ac:dyDescent="0.2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3:15" x14ac:dyDescent="0.2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3:15" x14ac:dyDescent="0.2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3:15" x14ac:dyDescent="0.2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3:15" x14ac:dyDescent="0.2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3:15" x14ac:dyDescent="0.2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3:15" x14ac:dyDescent="0.2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3:15" x14ac:dyDescent="0.2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3:15" x14ac:dyDescent="0.2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3:15" x14ac:dyDescent="0.2"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3:15" x14ac:dyDescent="0.2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3:15" x14ac:dyDescent="0.2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3:15" x14ac:dyDescent="0.2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3:15" x14ac:dyDescent="0.2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3:15" x14ac:dyDescent="0.2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3:15" x14ac:dyDescent="0.2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3:15" x14ac:dyDescent="0.2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3:15" x14ac:dyDescent="0.2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3:15" x14ac:dyDescent="0.2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3:15" x14ac:dyDescent="0.2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3:15" x14ac:dyDescent="0.2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spans="3:15" x14ac:dyDescent="0.2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3:15" x14ac:dyDescent="0.2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3:15" x14ac:dyDescent="0.2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3:15" x14ac:dyDescent="0.2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3:15" x14ac:dyDescent="0.2"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3:3" x14ac:dyDescent="0.2">
      <c r="C65" s="12"/>
    </row>
    <row r="66" spans="3:3" x14ac:dyDescent="0.2">
      <c r="C66" s="12"/>
    </row>
    <row r="67" spans="3:3" x14ac:dyDescent="0.2">
      <c r="C67" s="12"/>
    </row>
    <row r="68" spans="3:3" x14ac:dyDescent="0.2">
      <c r="C68" s="12"/>
    </row>
    <row r="69" spans="3:3" x14ac:dyDescent="0.2">
      <c r="C69" s="12"/>
    </row>
    <row r="70" spans="3:3" x14ac:dyDescent="0.2">
      <c r="C70" s="12"/>
    </row>
    <row r="71" spans="3:3" x14ac:dyDescent="0.2">
      <c r="C71" s="12"/>
    </row>
    <row r="72" spans="3:3" x14ac:dyDescent="0.2">
      <c r="C72" s="12"/>
    </row>
    <row r="73" spans="3:3" x14ac:dyDescent="0.2">
      <c r="C73" s="12"/>
    </row>
    <row r="74" spans="3:3" x14ac:dyDescent="0.2">
      <c r="C74" s="12"/>
    </row>
  </sheetData>
  <printOptions horizontalCentered="1"/>
  <pageMargins left="0" right="0" top="0.70866141732283472" bottom="0.43307086614173229" header="0.11811023622047245" footer="0.11811023622047245"/>
  <pageSetup paperSize="9" scale="71" orientation="portrait" r:id="rId1"/>
  <headerFooter alignWithMargins="0">
    <oddHeader>&amp;C&amp;"Calibri,Bold"&amp;9BUREAU OF THE TREASURY
&amp;"Calibri,Italic"Statistical Data Analysis Division</oddHeader>
    <oddFooter>&amp;R&amp;"Calibri,Regular"&amp;8&amp;F\&amp;A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72"/>
  <sheetViews>
    <sheetView zoomScaleNormal="100" workbookViewId="0">
      <selection activeCell="D31" sqref="D31"/>
    </sheetView>
  </sheetViews>
  <sheetFormatPr defaultRowHeight="14.25" x14ac:dyDescent="0.2"/>
  <cols>
    <col min="1" max="1" width="1.140625" style="3" customWidth="1"/>
    <col min="2" max="2" width="38.5703125" style="3" customWidth="1"/>
    <col min="3" max="15" width="8.85546875" style="3" customWidth="1"/>
    <col min="16" max="16384" width="9.140625" style="3"/>
  </cols>
  <sheetData>
    <row r="1" spans="1:19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</row>
    <row r="2" spans="1:19" ht="15" x14ac:dyDescent="0.25">
      <c r="A2" s="1" t="s">
        <v>175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</row>
    <row r="3" spans="1:19" ht="14.25" customHeight="1" x14ac:dyDescent="0.2">
      <c r="A3" s="3" t="s">
        <v>2</v>
      </c>
      <c r="P3" s="2"/>
      <c r="Q3" s="2"/>
      <c r="R3" s="2"/>
      <c r="S3" s="2"/>
    </row>
    <row r="4" spans="1:19" ht="13.5" customHeight="1" x14ac:dyDescent="0.2">
      <c r="P4" s="2"/>
      <c r="Q4" s="2"/>
      <c r="R4" s="2"/>
      <c r="S4" s="2"/>
    </row>
    <row r="5" spans="1:19" ht="13.5" customHeight="1" x14ac:dyDescent="0.2">
      <c r="P5" s="2"/>
      <c r="Q5" s="2"/>
      <c r="R5" s="2"/>
      <c r="S5" s="2"/>
    </row>
    <row r="6" spans="1:19" s="24" customFormat="1" ht="23.25" customHeight="1" thickBot="1" x14ac:dyDescent="0.25">
      <c r="A6" s="4"/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15</v>
      </c>
      <c r="O6" s="5" t="s">
        <v>16</v>
      </c>
      <c r="P6" s="23"/>
      <c r="Q6" s="23"/>
      <c r="R6" s="23"/>
      <c r="S6" s="23"/>
    </row>
    <row r="7" spans="1:19" ht="15" thickTop="1" x14ac:dyDescent="0.2">
      <c r="P7" s="2"/>
      <c r="Q7" s="2"/>
      <c r="R7" s="2"/>
      <c r="S7" s="2"/>
    </row>
    <row r="8" spans="1:19" ht="15" customHeight="1" x14ac:dyDescent="0.25">
      <c r="A8" s="1" t="s">
        <v>17</v>
      </c>
      <c r="B8" s="1"/>
      <c r="C8" s="25">
        <v>3029</v>
      </c>
      <c r="D8" s="25">
        <v>0</v>
      </c>
      <c r="E8" s="25">
        <v>5000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2800</v>
      </c>
      <c r="O8" s="25">
        <v>10829</v>
      </c>
      <c r="P8" s="26" t="s">
        <v>22</v>
      </c>
      <c r="Q8" s="2"/>
    </row>
    <row r="9" spans="1:19" ht="15" customHeight="1" x14ac:dyDescent="0.2">
      <c r="P9" s="2"/>
      <c r="Q9" s="2"/>
      <c r="R9" s="2"/>
      <c r="S9" s="2"/>
    </row>
    <row r="10" spans="1:19" ht="15" customHeight="1" x14ac:dyDescent="0.2">
      <c r="B10" s="3" t="s">
        <v>176</v>
      </c>
      <c r="C10" s="27">
        <v>3029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2800</v>
      </c>
      <c r="O10" s="27">
        <v>5829</v>
      </c>
      <c r="P10" s="2"/>
      <c r="Q10" s="2"/>
      <c r="R10" s="2"/>
      <c r="S10" s="2"/>
    </row>
    <row r="11" spans="1:19" ht="15" customHeight="1" x14ac:dyDescent="0.2">
      <c r="B11" s="3" t="s">
        <v>177</v>
      </c>
      <c r="C11" s="27">
        <v>0</v>
      </c>
      <c r="D11" s="27">
        <v>0</v>
      </c>
      <c r="E11" s="27">
        <v>5000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5000</v>
      </c>
      <c r="P11" s="2"/>
      <c r="Q11" s="2"/>
      <c r="R11" s="2"/>
      <c r="S11" s="2"/>
    </row>
    <row r="12" spans="1:19" ht="15" customHeight="1" x14ac:dyDescent="0.2">
      <c r="P12" s="2"/>
      <c r="Q12" s="2"/>
      <c r="R12" s="2"/>
      <c r="S12" s="2"/>
    </row>
    <row r="13" spans="1:19" ht="15" customHeight="1" x14ac:dyDescent="0.25">
      <c r="A13" s="1" t="s">
        <v>19</v>
      </c>
      <c r="B13" s="1"/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"/>
      <c r="Q13" s="2"/>
      <c r="R13" s="2"/>
      <c r="S13" s="2"/>
    </row>
    <row r="14" spans="1:19" ht="15" customHeight="1" x14ac:dyDescent="0.2"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"/>
      <c r="Q14" s="2"/>
      <c r="R14" s="2"/>
      <c r="S14" s="2"/>
    </row>
    <row r="15" spans="1:19" ht="15" customHeight="1" x14ac:dyDescent="0.25">
      <c r="A15" s="1" t="s">
        <v>21</v>
      </c>
      <c r="B15" s="1"/>
      <c r="C15" s="25">
        <v>0</v>
      </c>
      <c r="D15" s="25">
        <v>6</v>
      </c>
      <c r="E15" s="25">
        <v>138</v>
      </c>
      <c r="F15" s="25">
        <v>199</v>
      </c>
      <c r="G15" s="25">
        <v>17</v>
      </c>
      <c r="H15" s="25">
        <v>60</v>
      </c>
      <c r="I15" s="25">
        <v>0</v>
      </c>
      <c r="J15" s="25">
        <v>7</v>
      </c>
      <c r="K15" s="25">
        <v>41</v>
      </c>
      <c r="L15" s="25">
        <v>11</v>
      </c>
      <c r="M15" s="25">
        <v>16</v>
      </c>
      <c r="N15" s="25">
        <v>357</v>
      </c>
      <c r="O15" s="25">
        <v>852</v>
      </c>
      <c r="P15" s="2"/>
      <c r="Q15" s="2"/>
      <c r="R15" s="2"/>
      <c r="S15" s="2"/>
    </row>
    <row r="16" spans="1:19" ht="15" customHeight="1" x14ac:dyDescent="0.2">
      <c r="P16" s="2"/>
      <c r="Q16" s="2"/>
      <c r="R16" s="2"/>
      <c r="S16" s="2"/>
    </row>
    <row r="17" spans="1:19" ht="15" customHeight="1" x14ac:dyDescent="0.2">
      <c r="A17" s="3" t="s">
        <v>22</v>
      </c>
      <c r="B17" s="3" t="s">
        <v>166</v>
      </c>
      <c r="C17" s="27">
        <v>0</v>
      </c>
      <c r="D17" s="27">
        <v>6</v>
      </c>
      <c r="E17" s="27">
        <v>0</v>
      </c>
      <c r="F17" s="27">
        <v>0</v>
      </c>
      <c r="G17" s="27">
        <v>17</v>
      </c>
      <c r="H17" s="27">
        <v>9</v>
      </c>
      <c r="I17" s="27">
        <v>0</v>
      </c>
      <c r="J17" s="27">
        <v>0</v>
      </c>
      <c r="K17" s="27">
        <v>31</v>
      </c>
      <c r="L17" s="27">
        <v>0</v>
      </c>
      <c r="M17" s="27">
        <v>5</v>
      </c>
      <c r="N17" s="27">
        <v>25</v>
      </c>
      <c r="O17" s="27">
        <v>93</v>
      </c>
      <c r="P17" s="2"/>
      <c r="Q17" s="2"/>
      <c r="R17" s="2"/>
      <c r="S17" s="2"/>
    </row>
    <row r="18" spans="1:19" ht="15" customHeight="1" x14ac:dyDescent="0.2">
      <c r="B18" s="3" t="s">
        <v>178</v>
      </c>
      <c r="C18" s="27">
        <v>0</v>
      </c>
      <c r="D18" s="27">
        <v>0</v>
      </c>
      <c r="E18" s="27">
        <v>0</v>
      </c>
      <c r="F18" s="27">
        <v>47</v>
      </c>
      <c r="G18" s="27">
        <v>0</v>
      </c>
      <c r="H18" s="27">
        <v>42</v>
      </c>
      <c r="I18" s="27">
        <v>0</v>
      </c>
      <c r="J18" s="27">
        <v>0</v>
      </c>
      <c r="K18" s="27">
        <v>4</v>
      </c>
      <c r="L18" s="27">
        <v>11</v>
      </c>
      <c r="M18" s="27">
        <v>0</v>
      </c>
      <c r="N18" s="27">
        <v>24</v>
      </c>
      <c r="O18" s="27">
        <v>128</v>
      </c>
      <c r="P18" s="2"/>
      <c r="Q18" s="2"/>
      <c r="R18" s="2"/>
      <c r="S18" s="2"/>
    </row>
    <row r="19" spans="1:19" ht="15" customHeight="1" x14ac:dyDescent="0.2">
      <c r="A19" s="3" t="s">
        <v>22</v>
      </c>
      <c r="B19" s="3" t="s">
        <v>28</v>
      </c>
      <c r="C19" s="27">
        <v>0</v>
      </c>
      <c r="D19" s="27">
        <v>0</v>
      </c>
      <c r="E19" s="27">
        <v>138</v>
      </c>
      <c r="F19" s="27">
        <v>134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/>
      <c r="N19" s="27">
        <v>308</v>
      </c>
      <c r="O19" s="27">
        <v>580</v>
      </c>
      <c r="P19" s="2"/>
      <c r="Q19" s="2"/>
      <c r="R19" s="2"/>
      <c r="S19" s="2"/>
    </row>
    <row r="20" spans="1:19" ht="15" customHeight="1" x14ac:dyDescent="0.2">
      <c r="B20" s="3" t="s">
        <v>173</v>
      </c>
      <c r="C20" s="27">
        <v>0</v>
      </c>
      <c r="D20" s="27">
        <v>0</v>
      </c>
      <c r="E20" s="27">
        <v>0</v>
      </c>
      <c r="F20" s="27">
        <v>18</v>
      </c>
      <c r="G20" s="27">
        <v>0</v>
      </c>
      <c r="H20" s="27">
        <v>9</v>
      </c>
      <c r="I20" s="27">
        <v>0</v>
      </c>
      <c r="J20" s="27">
        <v>7</v>
      </c>
      <c r="K20" s="27">
        <v>6</v>
      </c>
      <c r="L20" s="27">
        <v>0</v>
      </c>
      <c r="M20" s="27">
        <v>11</v>
      </c>
      <c r="N20" s="27">
        <v>0</v>
      </c>
      <c r="O20" s="27">
        <v>51</v>
      </c>
      <c r="P20" s="2"/>
      <c r="Q20" s="2"/>
      <c r="R20" s="2"/>
      <c r="S20" s="2"/>
    </row>
    <row r="21" spans="1:19" ht="15" customHeight="1" x14ac:dyDescent="0.2">
      <c r="P21" s="2"/>
      <c r="Q21" s="2"/>
      <c r="R21" s="2"/>
      <c r="S21" s="2"/>
    </row>
    <row r="22" spans="1:19" ht="15" customHeight="1" x14ac:dyDescent="0.25">
      <c r="B22" s="28" t="s">
        <v>34</v>
      </c>
      <c r="C22" s="29">
        <v>3029</v>
      </c>
      <c r="D22" s="29">
        <v>6</v>
      </c>
      <c r="E22" s="29">
        <v>5138</v>
      </c>
      <c r="F22" s="29">
        <v>199</v>
      </c>
      <c r="G22" s="29">
        <v>17</v>
      </c>
      <c r="H22" s="29">
        <v>60</v>
      </c>
      <c r="I22" s="29">
        <v>0</v>
      </c>
      <c r="J22" s="29">
        <v>7</v>
      </c>
      <c r="K22" s="29">
        <v>41</v>
      </c>
      <c r="L22" s="29">
        <v>11</v>
      </c>
      <c r="M22" s="29">
        <v>16</v>
      </c>
      <c r="N22" s="29">
        <v>3157</v>
      </c>
      <c r="O22" s="29">
        <v>11681</v>
      </c>
      <c r="P22" s="2"/>
      <c r="Q22" s="2"/>
      <c r="R22" s="2"/>
      <c r="S22" s="2"/>
    </row>
    <row r="23" spans="1:19" ht="15" x14ac:dyDescent="0.25">
      <c r="B23" s="2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"/>
      <c r="Q23" s="2"/>
      <c r="R23" s="2"/>
      <c r="S23" s="2"/>
    </row>
    <row r="24" spans="1:19" x14ac:dyDescent="0.2">
      <c r="A24" s="30"/>
      <c r="B24" s="30"/>
      <c r="C24" s="30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9" x14ac:dyDescent="0.2">
      <c r="A25" s="31" t="s">
        <v>167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9" ht="15" x14ac:dyDescent="0.25">
      <c r="B26" s="2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  <c r="Q26" s="2"/>
      <c r="R26" s="2"/>
      <c r="S26" s="2"/>
    </row>
    <row r="27" spans="1:19" ht="15" x14ac:dyDescent="0.25">
      <c r="B27" s="28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2"/>
      <c r="R27" s="2"/>
      <c r="S27" s="2"/>
    </row>
    <row r="28" spans="1:19" ht="15" x14ac:dyDescent="0.25">
      <c r="A28" s="31" t="s">
        <v>179</v>
      </c>
      <c r="B28" s="31"/>
      <c r="C28" s="31"/>
      <c r="D28" s="31"/>
      <c r="E28" s="3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  <c r="Q28" s="2"/>
      <c r="R28" s="2"/>
      <c r="S28" s="2"/>
    </row>
    <row r="29" spans="1:19" x14ac:dyDescent="0.2">
      <c r="A29" s="31" t="s">
        <v>180</v>
      </c>
      <c r="B29" s="31"/>
      <c r="C29" s="31"/>
      <c r="D29" s="31"/>
      <c r="E29" s="31"/>
      <c r="P29" s="2"/>
      <c r="Q29" s="2"/>
      <c r="R29" s="2"/>
      <c r="S29" s="2"/>
    </row>
    <row r="30" spans="1:19" ht="15" x14ac:dyDescent="0.25">
      <c r="B30" s="28"/>
      <c r="C30" s="1"/>
      <c r="D30" s="1"/>
      <c r="E30" s="1"/>
      <c r="P30" s="2"/>
      <c r="Q30" s="2"/>
      <c r="R30" s="2"/>
      <c r="S30" s="2"/>
    </row>
    <row r="31" spans="1:19" x14ac:dyDescent="0.2"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"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3:19" x14ac:dyDescent="0.2"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3:19" x14ac:dyDescent="0.2"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3:19" x14ac:dyDescent="0.2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3:19" x14ac:dyDescent="0.2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3:19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3:19" x14ac:dyDescent="0.2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3:19" x14ac:dyDescent="0.2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3:19" x14ac:dyDescent="0.2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3:19" x14ac:dyDescent="0.2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3:19" x14ac:dyDescent="0.2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3:19" x14ac:dyDescent="0.2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3:19" x14ac:dyDescent="0.2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3:19" x14ac:dyDescent="0.2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3:19" x14ac:dyDescent="0.2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3:19" x14ac:dyDescent="0.2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3:19" x14ac:dyDescent="0.2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3:19" x14ac:dyDescent="0.2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3:19" x14ac:dyDescent="0.2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3:19" x14ac:dyDescent="0.2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3:19" x14ac:dyDescent="0.2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3:19" x14ac:dyDescent="0.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3:19" x14ac:dyDescent="0.2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3:19" x14ac:dyDescent="0.2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3:19" x14ac:dyDescent="0.2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3:19" x14ac:dyDescent="0.2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3:19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3:19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3:19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3:19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3:19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3:19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3:19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3:15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3:15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3:15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3:15" x14ac:dyDescent="0.2">
      <c r="C68" s="2"/>
      <c r="D68" s="2"/>
      <c r="E68" s="2"/>
    </row>
    <row r="69" spans="3:15" x14ac:dyDescent="0.2">
      <c r="C69" s="2"/>
      <c r="D69" s="2"/>
      <c r="E69" s="2"/>
    </row>
    <row r="70" spans="3:15" x14ac:dyDescent="0.2">
      <c r="C70" s="2"/>
      <c r="D70" s="2"/>
      <c r="E70" s="2"/>
    </row>
    <row r="71" spans="3:15" x14ac:dyDescent="0.2">
      <c r="C71" s="2"/>
      <c r="D71" s="2"/>
      <c r="E71" s="2"/>
    </row>
    <row r="72" spans="3:15" x14ac:dyDescent="0.2">
      <c r="C72" s="2"/>
      <c r="D72" s="2"/>
      <c r="E72" s="2"/>
    </row>
  </sheetData>
  <printOptions horizontalCentered="1"/>
  <pageMargins left="0" right="0" top="0.70866141732283472" bottom="0.43307086614173229" header="0.11811023622047245" footer="0.11811023622047245"/>
  <pageSetup paperSize="9" scale="69" orientation="portrait" r:id="rId1"/>
  <headerFooter alignWithMargins="0">
    <oddHeader>&amp;C&amp;"Calibri,Bold"&amp;9BUREAU OF THE TREASURY
&amp;"Calibri,Italic"Statistical Data Analysis Division</oddHeader>
    <oddFooter>&amp;R&amp;"Calibri,Regular"&amp;8&amp;F\&amp;A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20</vt:i4>
      </vt:variant>
    </vt:vector>
  </HeadingPairs>
  <TitlesOfParts>
    <vt:vector size="5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1986</vt:lpstr>
      <vt:lpstr>'1986'!Print_Area</vt:lpstr>
      <vt:lpstr>'1998'!Print_Area</vt:lpstr>
      <vt:lpstr>'1999'!Print_Area</vt:lpstr>
      <vt:lpstr>'2002'!Print_Area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ltaduna</dc:creator>
  <cp:lastModifiedBy>Lara T. Aduna</cp:lastModifiedBy>
  <cp:lastPrinted>2025-03-14T09:03:52Z</cp:lastPrinted>
  <dcterms:created xsi:type="dcterms:W3CDTF">2016-08-31T02:42:40Z</dcterms:created>
  <dcterms:modified xsi:type="dcterms:W3CDTF">2025-03-14T09:04:03Z</dcterms:modified>
</cp:coreProperties>
</file>